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4to\"/>
    </mc:Choice>
  </mc:AlternateContent>
  <bookViews>
    <workbookView xWindow="-120" yWindow="-120" windowWidth="29040" windowHeight="15840"/>
  </bookViews>
  <sheets>
    <sheet name="Reporte de Formatos" sheetId="1" r:id="rId1"/>
    <sheet name="Tabla_471196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47" i="2" l="1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398" i="2" l="1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 l="1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<sst xmlns="http://schemas.openxmlformats.org/spreadsheetml/2006/main" count="1156" uniqueCount="354">
  <si>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</si>
  <si>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</si>
  <si>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</si>
  <si>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</si>
  <si>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</si>
  <si>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</si>
  <si>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</si>
  <si>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</si>
  <si>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</si>
  <si>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</si>
  <si>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</si>
  <si>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</si>
  <si>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</si>
  <si>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</si>
  <si>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</si>
  <si>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</si>
  <si>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</si>
  <si>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</si>
  <si>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</si>
  <si>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</si>
  <si>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</si>
  <si>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</si>
  <si>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</si>
  <si>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</si>
  <si>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</si>
  <si>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</si>
  <si>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</si>
  <si>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</si>
  <si>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</si>
  <si>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</si>
  <si>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</si>
  <si>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</si>
  <si>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</si>
  <si>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</si>
  <si>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</si>
  <si>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</si>
  <si>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</si>
  <si>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</si>
  <si>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</si>
  <si>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</si>
  <si>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</si>
  <si>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</si>
  <si>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</si>
  <si>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</si>
  <si>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</si>
  <si>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</si>
  <si>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</si>
  <si>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</si>
  <si>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</si>
  <si>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</si>
  <si>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</si>
  <si>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DE PROGRAMACIÓN Y PRESUPUESTO</t>
  </si>
  <si>
    <t>10000</t>
  </si>
  <si>
    <t>SERVICIOS PERSONALES</t>
  </si>
  <si>
    <t>11000</t>
  </si>
  <si>
    <t>REMUNERACIONES AL PERSONAL DE CARACTER PERMANENTE</t>
  </si>
  <si>
    <t>13000</t>
  </si>
  <si>
    <t>REMUNERACIONES ADICIONALES Y ESPECIALES</t>
  </si>
  <si>
    <t>14000</t>
  </si>
  <si>
    <t>SEGURIDAD SOCIAL</t>
  </si>
  <si>
    <t>15000</t>
  </si>
  <si>
    <t>OTRAS PRESTACIONES SOCIALES Y ECONOMICAS</t>
  </si>
  <si>
    <t>11300</t>
  </si>
  <si>
    <t>SUELDOS BASE AL PERSONAL PERMANENTE</t>
  </si>
  <si>
    <t>13100</t>
  </si>
  <si>
    <t>PRIMAS POR AÑOS DE SERVICIOS EFECTIVOS PRESTADOS</t>
  </si>
  <si>
    <t>13200</t>
  </si>
  <si>
    <t>PRIMAS DE VACACIONES, DOMINICAL Y GRATIFICACIÓN DE FIN DE AÑO</t>
  </si>
  <si>
    <t>13400</t>
  </si>
  <si>
    <t>COMPENSACIONES</t>
  </si>
  <si>
    <t>14100</t>
  </si>
  <si>
    <t>APORTACIONES DE SEGURIDAD SOCIAL</t>
  </si>
  <si>
    <t>14400</t>
  </si>
  <si>
    <t>APORTACIONES PARA SEGUROS</t>
  </si>
  <si>
    <t>15200</t>
  </si>
  <si>
    <t>INDEMNIZACIONES</t>
  </si>
  <si>
    <t>15400</t>
  </si>
  <si>
    <t>PRESTACIONES CONTRACTUALES</t>
  </si>
  <si>
    <t>15900</t>
  </si>
  <si>
    <t>OTRAS PRESTACIONES SOCIALES Y ECONÓMICAS</t>
  </si>
  <si>
    <t>16000</t>
  </si>
  <si>
    <t>PREVISIONES</t>
  </si>
  <si>
    <t>16100</t>
  </si>
  <si>
    <t>PREVISIONES DE CARÁCTER LABORAL, ECONÓMICA Y DE SEGURIDAD SOCIAL</t>
  </si>
  <si>
    <t>17000</t>
  </si>
  <si>
    <t>PAGO DE ESTIMULOS A SERVIDORES PUBLICOS</t>
  </si>
  <si>
    <t>17100</t>
  </si>
  <si>
    <t>ESTÍMULOS</t>
  </si>
  <si>
    <t>20000</t>
  </si>
  <si>
    <t>MATERIALES Y SUMINISTROS</t>
  </si>
  <si>
    <t>21000</t>
  </si>
  <si>
    <t>MATERIALES DE ADMINISTRACION, EMISION DE DOCUMENTOS Y ARTICULOS OFICIALES</t>
  </si>
  <si>
    <t>21100</t>
  </si>
  <si>
    <t>MATERIALES, ÚTILES Y EQUIPOS MENORES DE OFICINA</t>
  </si>
  <si>
    <t>21200</t>
  </si>
  <si>
    <t>MATERIALES Y ÚTILES DE IMPRESIÓN Y REPRODUCCIÓN</t>
  </si>
  <si>
    <t>21400</t>
  </si>
  <si>
    <t>MATERIALES, ÚTILES Y EQUIPOS MENORES DE TECNOLOGÍAS DE LA INFORMACIÓN Y COMUNICACIONES</t>
  </si>
  <si>
    <t>21600</t>
  </si>
  <si>
    <t>MATERIAL DE LIMPIEZA</t>
  </si>
  <si>
    <t>21800</t>
  </si>
  <si>
    <t>MATERIALES PARA EL REGISTRO E IDENTIFICACIÓN DE BIENES Y PERSONAS</t>
  </si>
  <si>
    <t>22000</t>
  </si>
  <si>
    <t>ALIMENTOS Y UTENSILIOS</t>
  </si>
  <si>
    <t>22100</t>
  </si>
  <si>
    <t>PRODUCTOS ALIMENTICIOS PARA PERSONAS</t>
  </si>
  <si>
    <t>22300</t>
  </si>
  <si>
    <t>UTENSILIOS PARA EL SERVICIO DE ALIMENTACIÓN</t>
  </si>
  <si>
    <t>24000</t>
  </si>
  <si>
    <t>MATERIALES Y ARTICULOS DE CONSTRUCCION Y DE REPARACION</t>
  </si>
  <si>
    <t>24100</t>
  </si>
  <si>
    <t>PRODUCTOS MINERALES NO METÁLICOS</t>
  </si>
  <si>
    <t>24200</t>
  </si>
  <si>
    <t>CEMENTO Y PRODUCTOS DE CONCRETO</t>
  </si>
  <si>
    <t>24300</t>
  </si>
  <si>
    <t>CAL, YESO Y PRODUCTOS DE YESO</t>
  </si>
  <si>
    <t>24400</t>
  </si>
  <si>
    <t>MADERA Y PRODUCTOS DE MADERA</t>
  </si>
  <si>
    <t>24600</t>
  </si>
  <si>
    <t>MATERIAL ELÉCTRICO Y ELECTRÓNICO</t>
  </si>
  <si>
    <t>24700</t>
  </si>
  <si>
    <t>ARTÍCULOS METÁLICOS PARA LA CONSTRUCCIÓN</t>
  </si>
  <si>
    <t>24900</t>
  </si>
  <si>
    <t>OTROS MATERIALES Y ARTÍCULOS DE CONSTRUCCIÓN Y REPARACIÓN</t>
  </si>
  <si>
    <t>25000</t>
  </si>
  <si>
    <t>PRODUCTOS QUIMICOS, FARMACEUTICOS Y DE LABORATORIO</t>
  </si>
  <si>
    <t>25100</t>
  </si>
  <si>
    <t>PRODUCTOS QUÍMICOS BÁSICOS</t>
  </si>
  <si>
    <t>25200</t>
  </si>
  <si>
    <t>FERTILIZANTES, PESTICIDAS Y OTROS AGROQUÍMICOS</t>
  </si>
  <si>
    <t>25300</t>
  </si>
  <si>
    <t>MEDICINAS Y PRODUCTOS FARMACÉUTICOS</t>
  </si>
  <si>
    <t>26000</t>
  </si>
  <si>
    <t>COMBUSTIBLES, LUBRICANTES Y ADITIVOS</t>
  </si>
  <si>
    <t>26100</t>
  </si>
  <si>
    <t>27000</t>
  </si>
  <si>
    <t>VESTUARIO, BLANCOS, PRENDAS DE PROTECCION Y ARTICULOS DEPORTIVOS</t>
  </si>
  <si>
    <t>27100</t>
  </si>
  <si>
    <t>VESTUARIO Y UNIFORMES</t>
  </si>
  <si>
    <t>29000</t>
  </si>
  <si>
    <t>HERRAMIENTAS, REFACCIONES Y ACCESORIOS MENORES</t>
  </si>
  <si>
    <t>29100</t>
  </si>
  <si>
    <t>HERRAMIENTAS MENORES</t>
  </si>
  <si>
    <t>29200</t>
  </si>
  <si>
    <t>REFACCIONES Y ACCESORIOS MENORES DE EDIFICIOS</t>
  </si>
  <si>
    <t>29300</t>
  </si>
  <si>
    <t>REFACCIONES Y ACCESORIOS MENORES DE MOBILIARIO Y EQUIPO DE ADMINISTRACIÓN, EDUCACIONAL Y RECREATIVO</t>
  </si>
  <si>
    <t>29400</t>
  </si>
  <si>
    <t>REFACCIONES Y ACCESORIOS MENORES DE EQUIPO DE CÓMPUTO Y TECNOLOGÍAS DE LA INFORMACIÓN</t>
  </si>
  <si>
    <t>29600</t>
  </si>
  <si>
    <t>REFACCIONES Y ACCESORIOS MENORES DE EQUIPO DE TRANSPORTE</t>
  </si>
  <si>
    <t>29800</t>
  </si>
  <si>
    <t>REFACCIONES Y ACCESORIOS MENORES DE MAQUINARIA Y OTROS EQUIPOS</t>
  </si>
  <si>
    <t>30000</t>
  </si>
  <si>
    <t>SERVICIOS GENERALES</t>
  </si>
  <si>
    <t>31000</t>
  </si>
  <si>
    <t>SERVICIOS BASICOS</t>
  </si>
  <si>
    <t>31100</t>
  </si>
  <si>
    <t>ENERGÍA ELÉCTRICA</t>
  </si>
  <si>
    <t>31200</t>
  </si>
  <si>
    <t>GAS</t>
  </si>
  <si>
    <t>31300</t>
  </si>
  <si>
    <t>AGUA</t>
  </si>
  <si>
    <t>31400</t>
  </si>
  <si>
    <t>TELEFONÍA TRADICIONAL</t>
  </si>
  <si>
    <t>31700</t>
  </si>
  <si>
    <t>SERVICIOS DE ACCESO DE INTERNET, REDES Y PROCESAMIENTO DE INFORMACIÓN</t>
  </si>
  <si>
    <t>31900</t>
  </si>
  <si>
    <t>SERVICIOS INTEGRALES Y OTROS SERVICIOS</t>
  </si>
  <si>
    <t>32000</t>
  </si>
  <si>
    <t>SERVICIOS DE ARRENDAMIENTO</t>
  </si>
  <si>
    <t>32200</t>
  </si>
  <si>
    <t>ARRENDAMIENTO DE EDIFICIOS</t>
  </si>
  <si>
    <t>32300</t>
  </si>
  <si>
    <t>ARRENDAMIENTO DE MOBILIARIO Y EQUIPO DE ADMINISTRACIÓN, EDUCACIONAL Y RECREATIVO</t>
  </si>
  <si>
    <t>32500</t>
  </si>
  <si>
    <t>ARRENDAMIENTO DE EQUIPO DE TRANSPORTE</t>
  </si>
  <si>
    <t>32600</t>
  </si>
  <si>
    <t>ARRENDAMIENTO DE MAQUINARIA, OTROS EQUIPOS Y HERRAMIENTAS</t>
  </si>
  <si>
    <t>33000</t>
  </si>
  <si>
    <t>SERVICIOS PROFESIONALES, CIENTIFICOS, TECNICOS Y OTROS SERVICIOS</t>
  </si>
  <si>
    <t>33100</t>
  </si>
  <si>
    <t>SERVICIOS LEGALES, DE CONTABILIDAD, AUDITORÍA Y RELACIONADOS</t>
  </si>
  <si>
    <t>33400</t>
  </si>
  <si>
    <t>SERVICIOS DE CAPACITACIÓN</t>
  </si>
  <si>
    <t>33600</t>
  </si>
  <si>
    <t>SERVICIOS DE APOYO ADMINISTRATIVO, TRADUCCIÓN, FOTOCOPIADO E IMPRESIÓN</t>
  </si>
  <si>
    <t>33700</t>
  </si>
  <si>
    <t>SERVICIOS DE PROTECCIÓN Y SEGURIDAD</t>
  </si>
  <si>
    <t>34000</t>
  </si>
  <si>
    <t>SERVICIOS FINANCIEROS, BANCARIOS Y COMERCIALES</t>
  </si>
  <si>
    <t>34100</t>
  </si>
  <si>
    <t>SERVICIOS FINANCIEROS Y BANCARIOS</t>
  </si>
  <si>
    <t>34108</t>
  </si>
  <si>
    <t>OTROS</t>
  </si>
  <si>
    <t>34400</t>
  </si>
  <si>
    <t>SEGUROS DE RESPONSABILIDAD PATRIMONIAL Y FIANZAS</t>
  </si>
  <si>
    <t>34500</t>
  </si>
  <si>
    <t>SEGURO DE BIENES PATRIMONIALES</t>
  </si>
  <si>
    <t>34700</t>
  </si>
  <si>
    <t>FLETES Y MANIOBRAS</t>
  </si>
  <si>
    <t>35000</t>
  </si>
  <si>
    <t>SERVICIOS DE INSTALACION, REPARACION, MANTENIMIENTO Y CONSERVACION</t>
  </si>
  <si>
    <t>35100</t>
  </si>
  <si>
    <t>CONSERVACIÓN Y MANTENIMIENTO MENOR DE INMUEBLES</t>
  </si>
  <si>
    <t>35200</t>
  </si>
  <si>
    <t>INSTALACIÓN, REPARACIÓN Y MANTENIMIENTO DE MOBILIARIO Y EQUIPO DE ADMINISTRACIÓN, EDUCACIONAL Y RECREATIVO</t>
  </si>
  <si>
    <t>35300</t>
  </si>
  <si>
    <t>INSTALACIÓN, REPARACIÓN Y MANTENIMIENTO DE EQUIPO DE CÓMPUTO Y TECNOLOGÍA DE LA INFORMACIÓN</t>
  </si>
  <si>
    <t>35500</t>
  </si>
  <si>
    <t>REPARACIÓN Y MANTENIMIENTO DE EQUIPO DE TRANSPORTE</t>
  </si>
  <si>
    <t>35600</t>
  </si>
  <si>
    <t>REPARACIÓN Y MANTENIMIENTO DE EQUIPO DE DEFENSA Y SEGURIDAD</t>
  </si>
  <si>
    <t>35700</t>
  </si>
  <si>
    <t>INSTALACIÓN, REPARACIÓN Y MANTENIMIENTO DE MAQUINARIA, OTROS EQUIPOS Y HERRAMIENTA</t>
  </si>
  <si>
    <t>35800</t>
  </si>
  <si>
    <t>SERVICIOS DE LIMPIEZA Y MANEJO DE DESECHOS</t>
  </si>
  <si>
    <t>35900</t>
  </si>
  <si>
    <t>SERVICIOS DE JARDINERÍA Y FUMIGACIÓN</t>
  </si>
  <si>
    <t>36000</t>
  </si>
  <si>
    <t>SERVICIOS DE COMUNICACION SOCIAL Y PUBLICIDAD</t>
  </si>
  <si>
    <t>36100</t>
  </si>
  <si>
    <t>DIFUSIÓN POR RADIO, TELEVISIÓN Y OTROS MEDIOS DE MENSAJES SOBRE PROGRAMAS Y ACTIVIDADES GUBERNAMENTALES</t>
  </si>
  <si>
    <t>37000</t>
  </si>
  <si>
    <t>SERVICIOS DE TRASLADO Y VIATICOS</t>
  </si>
  <si>
    <t>37200</t>
  </si>
  <si>
    <t>PASAJES TERRESTRES</t>
  </si>
  <si>
    <t>37500</t>
  </si>
  <si>
    <t>VIÁTICOS EN EL PAÍS</t>
  </si>
  <si>
    <t>37900</t>
  </si>
  <si>
    <t>OTROS SERVICIOS DE TRASLADO Y HOSPEDAJE</t>
  </si>
  <si>
    <t>38000</t>
  </si>
  <si>
    <t>SERVICIOS OFICIALES</t>
  </si>
  <si>
    <t>38200</t>
  </si>
  <si>
    <t>GASTOS DE ORDEN SOCIAL Y CULTURAL</t>
  </si>
  <si>
    <t>38500</t>
  </si>
  <si>
    <t>GASTOS DE REPRESENTACIÓN</t>
  </si>
  <si>
    <t>39000</t>
  </si>
  <si>
    <t>OTROS SERVICIOS GENERALES</t>
  </si>
  <si>
    <t>39100</t>
  </si>
  <si>
    <t>SERVICIOS FUNERARIOS Y DE CEMENTERIOS</t>
  </si>
  <si>
    <t>39200</t>
  </si>
  <si>
    <t>IMPUESTOS Y DERECHOS</t>
  </si>
  <si>
    <t>39400</t>
  </si>
  <si>
    <t>SENTENCIAS Y RESOLUCIONES POR AUTORIDAD COMPETENTE</t>
  </si>
  <si>
    <t>39800</t>
  </si>
  <si>
    <t>IMPUESTO SOBRE NÓMINAS Y OTROS QUE SE DERIVEN DE UNA RELACIÓN LABORAL</t>
  </si>
  <si>
    <t>39900</t>
  </si>
  <si>
    <t>40000</t>
  </si>
  <si>
    <t>TRANSFERENCIAS, ASIGNACIONES, SUBSIDIOS Y OTRAS AYUDAS</t>
  </si>
  <si>
    <t>42000</t>
  </si>
  <si>
    <t>TRANSFERENCIAS AL RESTO DEL SECTOR PUBLICO</t>
  </si>
  <si>
    <t>42500</t>
  </si>
  <si>
    <t>Transferencias a fideicomisos de entidades federativas y municipios</t>
  </si>
  <si>
    <t>43000</t>
  </si>
  <si>
    <t>SUBSIDIOS Y SUBVENCIONES</t>
  </si>
  <si>
    <t>43800</t>
  </si>
  <si>
    <t>Subsidios a Entidades Federativas y Municipios</t>
  </si>
  <si>
    <t>44000</t>
  </si>
  <si>
    <t>AYUDAS SOCIALES</t>
  </si>
  <si>
    <t>44100</t>
  </si>
  <si>
    <t>Ayudas sociales a personas</t>
  </si>
  <si>
    <t>44300</t>
  </si>
  <si>
    <t>Ayudas sociales a instituciones de enseñanza</t>
  </si>
  <si>
    <t>44500</t>
  </si>
  <si>
    <t>Ayudas sociales a instituciones sin fines de lucro</t>
  </si>
  <si>
    <t>50000</t>
  </si>
  <si>
    <t>BIENES MUEBLES, INMUEBLES E INTANGIBLES</t>
  </si>
  <si>
    <t>51000</t>
  </si>
  <si>
    <t>MOBILIARIO Y EQUIPO DE ADMINISTRACION</t>
  </si>
  <si>
    <t>51100</t>
  </si>
  <si>
    <t>Muebles de oficina y estantería</t>
  </si>
  <si>
    <t>51500</t>
  </si>
  <si>
    <t>Equipo de cómputo y de tecnologías de la información</t>
  </si>
  <si>
    <t>52000</t>
  </si>
  <si>
    <t>MOBILIARIO Y EQUIPO EDUCACIONAL Y RECREATIVO</t>
  </si>
  <si>
    <t>52300</t>
  </si>
  <si>
    <t>Cámaras fotográficas y de video</t>
  </si>
  <si>
    <t>56000</t>
  </si>
  <si>
    <t>MAQUINARIA, OTROS EQUIPOS Y HERRAMIENTAS</t>
  </si>
  <si>
    <t>56400</t>
  </si>
  <si>
    <t>Sistemas de aire acondicionado, calefacción y de refrigeración industrial y comercial</t>
  </si>
  <si>
    <t>56700</t>
  </si>
  <si>
    <t>Herramientas y máquinas-herramienta</t>
  </si>
  <si>
    <t>59000</t>
  </si>
  <si>
    <t>ACTIVOS INTANGIBLES</t>
  </si>
  <si>
    <t>59100</t>
  </si>
  <si>
    <t>Software</t>
  </si>
  <si>
    <t>59700</t>
  </si>
  <si>
    <t>Licencias informáticas e intelectuales</t>
  </si>
  <si>
    <t>60000</t>
  </si>
  <si>
    <t>INVERSION PUBLICA</t>
  </si>
  <si>
    <t>61000</t>
  </si>
  <si>
    <t>OBRA PUBLICA EN BIENES DE DOMINIO PUBLICO</t>
  </si>
  <si>
    <t>61200</t>
  </si>
  <si>
    <t>Edificación no habitacional</t>
  </si>
  <si>
    <t>61300</t>
  </si>
  <si>
    <t>Construcción de obras para el abastecimiento de agua, petróleo, gas, electricidad y telecomunicaciones</t>
  </si>
  <si>
    <t>61400</t>
  </si>
  <si>
    <t>División de terrenos y construcción de obras de urbanización</t>
  </si>
  <si>
    <t>90000</t>
  </si>
  <si>
    <t>DEUDA PUBLICA</t>
  </si>
  <si>
    <t>99000</t>
  </si>
  <si>
    <t>ADEUDOS DE EJERCICIOS FISCALES ANTERIORES (ADEFAS)</t>
  </si>
  <si>
    <t>99100</t>
  </si>
  <si>
    <t>ADEFAS</t>
  </si>
  <si>
    <t>33300</t>
  </si>
  <si>
    <t>SERVICIOS DE CONSULTORÍA ADMINISTRATIVA, PROCESOS, TÉCNICA Y EN TECNOLOGÍAS DE LA INFORMACIÓN</t>
  </si>
  <si>
    <t>36400</t>
  </si>
  <si>
    <t>SERVICIOS DE REVELADO DE FOTOGRAFÍAS</t>
  </si>
  <si>
    <t>44200</t>
  </si>
  <si>
    <t>Becas y otras ayudas para programas de capacitación</t>
  </si>
  <si>
    <t>21500</t>
  </si>
  <si>
    <t>27500</t>
  </si>
  <si>
    <t>33200</t>
  </si>
  <si>
    <t>39500</t>
  </si>
  <si>
    <t>39600</t>
  </si>
  <si>
    <t>41000</t>
  </si>
  <si>
    <t>41500</t>
  </si>
  <si>
    <t>MATERIAL IMPRESO E INFORMACIÓN DIGITAL</t>
  </si>
  <si>
    <t>BLANCOS Y OTROS PRODUCTOS TEXTILES, EXCEPTO PRENDAS DE VESTIR</t>
  </si>
  <si>
    <t>SERVICIOS DE DISEÑO, ARQUITECTURA, INGENIERÍA Y ACTIVIDADES RELACIONADAS</t>
  </si>
  <si>
    <t>PENAS, MULTAS, ACCESORIOS Y ACTUALIZACIONES</t>
  </si>
  <si>
    <t>OTROS GASTOS POR RESPONSABILIDADES</t>
  </si>
  <si>
    <t>TRANSFERENCIAS INTERNAS Y ASIGNACIONES AL SECTOR PUBLICO</t>
  </si>
  <si>
    <t>Transferencias internas otorgadas a entidades paraestatales no empresariales y no financieras</t>
  </si>
  <si>
    <t>33900</t>
  </si>
  <si>
    <t>SERVICIOS PROFESIONALES, CIENTÍFICOS Y TÉCNICOS INTEGRALES</t>
  </si>
  <si>
    <t>37100</t>
  </si>
  <si>
    <t>PASAJES AÉREOS</t>
  </si>
  <si>
    <t>51200</t>
  </si>
  <si>
    <t>Muebles, excepto de oficina y estantería</t>
  </si>
  <si>
    <t>51300</t>
  </si>
  <si>
    <t>Bienes artísticos, culturales y científicos</t>
  </si>
  <si>
    <t>51900</t>
  </si>
  <si>
    <t>Otros mobiliarios y equipos de administración</t>
  </si>
  <si>
    <t>54000</t>
  </si>
  <si>
    <t>VEHICULOS Y EQUIPO DE TRANSPORTE</t>
  </si>
  <si>
    <t>54100</t>
  </si>
  <si>
    <t>Vehículos y equipo terrestre</t>
  </si>
  <si>
    <t>54900</t>
  </si>
  <si>
    <t>Otros equipos de transporte</t>
  </si>
  <si>
    <t>56500</t>
  </si>
  <si>
    <t>Equipo de comunicación y telecomunicación</t>
  </si>
  <si>
    <t>56600</t>
  </si>
  <si>
    <t>Equipos de generación eléctrica, aparatos y accesorios eléctricos</t>
  </si>
  <si>
    <t>56900</t>
  </si>
  <si>
    <t>Otros equipos</t>
  </si>
  <si>
    <t>61304</t>
  </si>
  <si>
    <t>INFRAESTRUCTURA ELÉCTRICA</t>
  </si>
  <si>
    <t>http://12f39c7a-13ab-9fa8-3465-c35da45143d6.filesusr.com/ugd/a1ca9d_b83aa331aac044b79fc04d539cc7ebb0.pdf</t>
  </si>
  <si>
    <t>http://12f39c7a-13ab-9fa8-3465-c35da45143d6.filesusr.com/ugd/a1ca9d_9d49eaa985a3488c9fabedff121c3a91.pdf</t>
  </si>
  <si>
    <t>http://12f39c7a-13ab-9fa8-3465-c35da45143d6.filesusr.com/ugd/a1ca9d_164ef43db4754d3b9d410b5f769f175e.pdf</t>
  </si>
  <si>
    <t>https://12f39c7a-13ab-9fa8-3465-c35da45143d6.filesusr.com/ugd/a1ca9d_9168173717db4bf0a1e64d683b3f386c.pdf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</si>
</sst>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2f39c7a-13ab-9fa8-3465-c35da45143d6.filesusr.com/ugd/a1ca9d_164ef43db4754d3b9d410b5f769f175e.pdf" TargetMode="External"/><Relationship Id="rId2" Type="http://schemas.openxmlformats.org/officeDocument/2006/relationships/hyperlink" Target="http://12f39c7a-13ab-9fa8-3465-c35da45143d6.filesusr.com/ugd/a1ca9d_9d49eaa985a3488c9fabedff121c3a91.pdf" TargetMode="External"/><Relationship Id="rId1" Type="http://schemas.openxmlformats.org/officeDocument/2006/relationships/hyperlink" Target="http://12f39c7a-13ab-9fa8-3465-c35da45143d6.filesusr.com/ugd/a1ca9d_b83aa331aac044b79fc04d539cc7ebb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zoomScale="90" zoomScaleNormal="90" workbookViewId="0">
      <selection activeCell="A12" sqref="A12:A3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4">
        <v>43739</v>
      </c>
      <c r="C8" s="4">
        <v>43830</v>
      </c>
      <c r="D8">
        <v>1</v>
      </c>
      <c r="E8" s="5" t="s">
        <v>352</v>
      </c>
      <c r="F8" t="s">
        <v>51</v>
      </c>
      <c r="G8" s="4">
        <v>43838</v>
      </c>
      <c r="H8" s="4">
        <v>43838</v>
      </c>
      <c r="I8" s="9"/>
    </row>
    <row r="9" spans="1:9" x14ac:dyDescent="0.25">
      <c r="A9">
        <v>2019</v>
      </c>
      <c r="B9" s="4">
        <v>43739</v>
      </c>
      <c r="C9" s="4">
        <v>43830</v>
      </c>
      <c r="D9">
        <v>2</v>
      </c>
      <c r="E9" s="5" t="s">
        <v>351</v>
      </c>
      <c r="F9" s="3" t="s">
        <v>51</v>
      </c>
      <c r="G9" s="4">
        <v>43838</v>
      </c>
      <c r="H9" s="4">
        <v>43838</v>
      </c>
      <c r="I9" s="9"/>
    </row>
    <row r="10" spans="1:9" x14ac:dyDescent="0.25">
      <c r="A10" s="6">
        <v>2019</v>
      </c>
      <c r="B10" s="4">
        <v>43739</v>
      </c>
      <c r="C10" s="4">
        <v>43830</v>
      </c>
      <c r="D10">
        <v>3</v>
      </c>
      <c r="E10" s="5" t="s">
        <v>350</v>
      </c>
      <c r="F10" s="6" t="s">
        <v>51</v>
      </c>
      <c r="G10" s="4">
        <v>43838</v>
      </c>
      <c r="H10" s="4">
        <v>43838</v>
      </c>
      <c r="I10" s="9"/>
    </row>
    <row r="11" spans="1:9" x14ac:dyDescent="0.25">
      <c r="A11" s="8">
        <v>2019</v>
      </c>
      <c r="B11" s="4">
        <v>43739</v>
      </c>
      <c r="C11" s="4">
        <v>43830</v>
      </c>
      <c r="D11">
        <v>4</v>
      </c>
      <c r="E11" s="5" t="s">
        <v>353</v>
      </c>
      <c r="F11" s="7" t="s">
        <v>51</v>
      </c>
      <c r="G11" s="4">
        <v>43838</v>
      </c>
      <c r="H11" s="4">
        <v>43838</v>
      </c>
      <c r="I11" s="9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0" r:id="rId1"/>
    <hyperlink ref="E9" r:id="rId2"/>
    <hyperlink ref="E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7"/>
  <sheetViews>
    <sheetView topLeftCell="A3" workbookViewId="0">
      <pane xSplit="1" ySplit="1" topLeftCell="B513" activePane="bottomRight" state="frozen"/>
      <selection activeCell="A3" sqref="A3"/>
      <selection pane="topRight" activeCell="B3" sqref="B3"/>
      <selection pane="bottomLeft" activeCell="A4" sqref="A4"/>
      <selection pane="bottomRight" activeCell="Q543" sqref="Q54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9" width="14.2851562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52</v>
      </c>
      <c r="C4" t="s">
        <v>53</v>
      </c>
      <c r="D4">
        <v>235904277.81</v>
      </c>
      <c r="E4">
        <v>0</v>
      </c>
      <c r="F4">
        <v>235904277.81</v>
      </c>
      <c r="G4">
        <v>46207888.049999997</v>
      </c>
      <c r="H4">
        <v>46207888.049999997</v>
      </c>
      <c r="I4">
        <f>F4-G4</f>
        <v>189696389.75999999</v>
      </c>
    </row>
    <row r="5" spans="1:9" x14ac:dyDescent="0.25">
      <c r="A5">
        <v>1</v>
      </c>
      <c r="B5" t="s">
        <v>54</v>
      </c>
      <c r="C5" t="s">
        <v>55</v>
      </c>
      <c r="D5">
        <v>142438951.69</v>
      </c>
      <c r="E5">
        <v>0</v>
      </c>
      <c r="F5">
        <v>142438951.69</v>
      </c>
      <c r="G5">
        <v>32477884.41</v>
      </c>
      <c r="H5">
        <v>32477884.41</v>
      </c>
      <c r="I5" s="3">
        <f t="shared" ref="I5:I68" si="0">F5-G5</f>
        <v>109961067.28</v>
      </c>
    </row>
    <row r="6" spans="1:9" x14ac:dyDescent="0.25">
      <c r="A6">
        <v>1</v>
      </c>
      <c r="B6" t="s">
        <v>62</v>
      </c>
      <c r="C6" t="s">
        <v>63</v>
      </c>
      <c r="D6">
        <v>142438951.69</v>
      </c>
      <c r="E6">
        <v>0</v>
      </c>
      <c r="F6">
        <v>142438951.69</v>
      </c>
      <c r="G6">
        <v>32477884.41</v>
      </c>
      <c r="H6">
        <v>32477884.41</v>
      </c>
      <c r="I6" s="3">
        <f t="shared" si="0"/>
        <v>109961067.28</v>
      </c>
    </row>
    <row r="7" spans="1:9" x14ac:dyDescent="0.25">
      <c r="A7">
        <v>1</v>
      </c>
      <c r="B7" t="s">
        <v>56</v>
      </c>
      <c r="C7" t="s">
        <v>57</v>
      </c>
      <c r="D7">
        <v>68051245.459999993</v>
      </c>
      <c r="E7">
        <v>12724.52</v>
      </c>
      <c r="F7">
        <v>68063969.980000004</v>
      </c>
      <c r="G7">
        <v>9521633.0500000007</v>
      </c>
      <c r="H7">
        <v>9521633.0500000007</v>
      </c>
      <c r="I7" s="3">
        <f t="shared" si="0"/>
        <v>58542336.930000007</v>
      </c>
    </row>
    <row r="8" spans="1:9" x14ac:dyDescent="0.25">
      <c r="A8">
        <v>1</v>
      </c>
      <c r="B8" t="s">
        <v>64</v>
      </c>
      <c r="C8" t="s">
        <v>65</v>
      </c>
      <c r="D8">
        <v>206616</v>
      </c>
      <c r="E8">
        <v>0</v>
      </c>
      <c r="F8">
        <v>206616</v>
      </c>
      <c r="G8">
        <v>51000</v>
      </c>
      <c r="H8">
        <v>51000</v>
      </c>
      <c r="I8" s="3">
        <f t="shared" si="0"/>
        <v>155616</v>
      </c>
    </row>
    <row r="9" spans="1:9" x14ac:dyDescent="0.25">
      <c r="A9">
        <v>1</v>
      </c>
      <c r="B9" t="s">
        <v>66</v>
      </c>
      <c r="C9" t="s">
        <v>67</v>
      </c>
      <c r="D9">
        <v>28752018.600000001</v>
      </c>
      <c r="E9">
        <v>0</v>
      </c>
      <c r="F9">
        <v>28752018.600000001</v>
      </c>
      <c r="G9">
        <v>0</v>
      </c>
      <c r="H9">
        <v>0</v>
      </c>
      <c r="I9" s="3">
        <f t="shared" si="0"/>
        <v>28752018.600000001</v>
      </c>
    </row>
    <row r="10" spans="1:9" x14ac:dyDescent="0.25">
      <c r="A10">
        <v>1</v>
      </c>
      <c r="B10" t="s">
        <v>68</v>
      </c>
      <c r="C10" t="s">
        <v>69</v>
      </c>
      <c r="D10">
        <v>39092610.859999999</v>
      </c>
      <c r="E10">
        <v>12724.52</v>
      </c>
      <c r="F10">
        <v>39105335.380000003</v>
      </c>
      <c r="G10">
        <v>9470633.0500000007</v>
      </c>
      <c r="H10">
        <v>9470633.0500000007</v>
      </c>
      <c r="I10" s="3">
        <f t="shared" si="0"/>
        <v>29634702.330000002</v>
      </c>
    </row>
    <row r="11" spans="1:9" x14ac:dyDescent="0.25">
      <c r="A11">
        <v>1</v>
      </c>
      <c r="B11" t="s">
        <v>58</v>
      </c>
      <c r="C11" t="s">
        <v>59</v>
      </c>
      <c r="D11">
        <v>7105591.7699999996</v>
      </c>
      <c r="E11">
        <v>917609.38</v>
      </c>
      <c r="F11">
        <v>8023201.1500000004</v>
      </c>
      <c r="G11">
        <v>1305019.97</v>
      </c>
      <c r="H11">
        <v>1305019.97</v>
      </c>
      <c r="I11" s="3">
        <f t="shared" si="0"/>
        <v>6718181.1800000006</v>
      </c>
    </row>
    <row r="12" spans="1:9" x14ac:dyDescent="0.25">
      <c r="A12">
        <v>1</v>
      </c>
      <c r="B12" t="s">
        <v>70</v>
      </c>
      <c r="C12" t="s">
        <v>71</v>
      </c>
      <c r="D12">
        <v>4854367.55</v>
      </c>
      <c r="E12">
        <v>917609.38</v>
      </c>
      <c r="F12">
        <v>5771976.9299999997</v>
      </c>
      <c r="G12">
        <v>1011065.52</v>
      </c>
      <c r="H12">
        <v>1011065.52</v>
      </c>
      <c r="I12" s="3">
        <f t="shared" si="0"/>
        <v>4760911.41</v>
      </c>
    </row>
    <row r="13" spans="1:9" x14ac:dyDescent="0.25">
      <c r="A13">
        <v>1</v>
      </c>
      <c r="B13" t="s">
        <v>72</v>
      </c>
      <c r="C13" t="s">
        <v>73</v>
      </c>
      <c r="D13">
        <v>2251224.2200000002</v>
      </c>
      <c r="E13">
        <v>0</v>
      </c>
      <c r="F13">
        <v>2251224.2200000002</v>
      </c>
      <c r="G13">
        <v>293954.45</v>
      </c>
      <c r="H13">
        <v>293954.45</v>
      </c>
      <c r="I13" s="3">
        <f t="shared" si="0"/>
        <v>1957269.7700000003</v>
      </c>
    </row>
    <row r="14" spans="1:9" x14ac:dyDescent="0.25">
      <c r="A14">
        <v>1</v>
      </c>
      <c r="B14" t="s">
        <v>60</v>
      </c>
      <c r="C14" t="s">
        <v>61</v>
      </c>
      <c r="D14">
        <v>13912034.189999999</v>
      </c>
      <c r="E14">
        <v>225826.14</v>
      </c>
      <c r="F14">
        <v>14137860.33</v>
      </c>
      <c r="G14">
        <v>2903350.62</v>
      </c>
      <c r="H14">
        <v>2903350.62</v>
      </c>
      <c r="I14" s="3">
        <f t="shared" si="0"/>
        <v>11234509.710000001</v>
      </c>
    </row>
    <row r="15" spans="1:9" x14ac:dyDescent="0.25">
      <c r="A15">
        <v>1</v>
      </c>
      <c r="B15" t="s">
        <v>74</v>
      </c>
      <c r="C15" t="s">
        <v>75</v>
      </c>
      <c r="D15">
        <v>5675461.0199999996</v>
      </c>
      <c r="E15">
        <v>93456.14</v>
      </c>
      <c r="F15">
        <v>5768917.1600000001</v>
      </c>
      <c r="G15">
        <v>1394531.78</v>
      </c>
      <c r="H15">
        <v>1394531.78</v>
      </c>
      <c r="I15" s="3">
        <f t="shared" si="0"/>
        <v>4374385.38</v>
      </c>
    </row>
    <row r="16" spans="1:9" x14ac:dyDescent="0.25">
      <c r="A16">
        <v>1</v>
      </c>
      <c r="B16" t="s">
        <v>76</v>
      </c>
      <c r="C16" t="s">
        <v>77</v>
      </c>
      <c r="D16">
        <v>6233986.7999999998</v>
      </c>
      <c r="E16">
        <v>0</v>
      </c>
      <c r="F16">
        <v>6233986.7999999998</v>
      </c>
      <c r="G16">
        <v>1381303.24</v>
      </c>
      <c r="H16">
        <v>1381303.24</v>
      </c>
      <c r="I16" s="3">
        <f t="shared" si="0"/>
        <v>4852683.5599999996</v>
      </c>
    </row>
    <row r="17" spans="1:9" x14ac:dyDescent="0.25">
      <c r="A17">
        <v>1</v>
      </c>
      <c r="B17" t="s">
        <v>78</v>
      </c>
      <c r="C17" t="s">
        <v>79</v>
      </c>
      <c r="D17">
        <v>2002586.37</v>
      </c>
      <c r="E17">
        <v>132370</v>
      </c>
      <c r="F17">
        <v>2134956.37</v>
      </c>
      <c r="G17">
        <v>127515.6</v>
      </c>
      <c r="H17">
        <v>127515.6</v>
      </c>
      <c r="I17" s="3">
        <f t="shared" si="0"/>
        <v>2007440.77</v>
      </c>
    </row>
    <row r="18" spans="1:9" x14ac:dyDescent="0.25">
      <c r="A18">
        <v>1</v>
      </c>
      <c r="B18" t="s">
        <v>80</v>
      </c>
      <c r="C18" t="s">
        <v>81</v>
      </c>
      <c r="D18">
        <v>4244454.7</v>
      </c>
      <c r="E18">
        <v>-1156160.04</v>
      </c>
      <c r="F18">
        <v>3088294.66</v>
      </c>
      <c r="G18">
        <v>0</v>
      </c>
      <c r="H18">
        <v>0</v>
      </c>
      <c r="I18" s="3">
        <f t="shared" si="0"/>
        <v>3088294.66</v>
      </c>
    </row>
    <row r="19" spans="1:9" x14ac:dyDescent="0.25">
      <c r="A19">
        <v>1</v>
      </c>
      <c r="B19" t="s">
        <v>82</v>
      </c>
      <c r="C19" t="s">
        <v>83</v>
      </c>
      <c r="D19">
        <v>4244454.7</v>
      </c>
      <c r="E19">
        <v>-1156160.04</v>
      </c>
      <c r="F19">
        <v>3088294.66</v>
      </c>
      <c r="G19">
        <v>0</v>
      </c>
      <c r="H19">
        <v>0</v>
      </c>
      <c r="I19" s="3">
        <f t="shared" si="0"/>
        <v>3088294.66</v>
      </c>
    </row>
    <row r="20" spans="1:9" x14ac:dyDescent="0.25">
      <c r="A20">
        <v>1</v>
      </c>
      <c r="B20" t="s">
        <v>84</v>
      </c>
      <c r="C20" t="s">
        <v>85</v>
      </c>
      <c r="D20">
        <v>152000</v>
      </c>
      <c r="E20">
        <v>0</v>
      </c>
      <c r="F20">
        <v>152000</v>
      </c>
      <c r="G20">
        <v>0</v>
      </c>
      <c r="H20">
        <v>0</v>
      </c>
      <c r="I20" s="3">
        <f t="shared" si="0"/>
        <v>152000</v>
      </c>
    </row>
    <row r="21" spans="1:9" x14ac:dyDescent="0.25">
      <c r="A21">
        <v>1</v>
      </c>
      <c r="B21" t="s">
        <v>86</v>
      </c>
      <c r="C21" t="s">
        <v>87</v>
      </c>
      <c r="D21">
        <v>152000</v>
      </c>
      <c r="E21">
        <v>0</v>
      </c>
      <c r="F21">
        <v>152000</v>
      </c>
      <c r="G21">
        <v>0</v>
      </c>
      <c r="H21">
        <v>0</v>
      </c>
      <c r="I21" s="3">
        <f t="shared" si="0"/>
        <v>152000</v>
      </c>
    </row>
    <row r="22" spans="1:9" x14ac:dyDescent="0.25">
      <c r="A22">
        <v>1</v>
      </c>
      <c r="B22" t="s">
        <v>88</v>
      </c>
      <c r="C22" t="s">
        <v>89</v>
      </c>
      <c r="D22">
        <v>45100715.939999998</v>
      </c>
      <c r="E22">
        <v>5072379.4400000004</v>
      </c>
      <c r="F22">
        <v>50173095.380000003</v>
      </c>
      <c r="G22">
        <v>14558975.41</v>
      </c>
      <c r="H22">
        <v>14558975.41</v>
      </c>
      <c r="I22" s="3">
        <f t="shared" si="0"/>
        <v>35614119.969999999</v>
      </c>
    </row>
    <row r="23" spans="1:9" x14ac:dyDescent="0.25">
      <c r="A23">
        <v>1</v>
      </c>
      <c r="B23" t="s">
        <v>90</v>
      </c>
      <c r="C23" t="s">
        <v>91</v>
      </c>
      <c r="D23">
        <v>11038061.869999999</v>
      </c>
      <c r="E23">
        <v>1804482.95</v>
      </c>
      <c r="F23">
        <v>12842544.82</v>
      </c>
      <c r="G23">
        <v>4529845.34</v>
      </c>
      <c r="H23">
        <v>4529845.34</v>
      </c>
      <c r="I23" s="3">
        <f t="shared" si="0"/>
        <v>8312699.4800000004</v>
      </c>
    </row>
    <row r="24" spans="1:9" x14ac:dyDescent="0.25">
      <c r="A24">
        <v>1</v>
      </c>
      <c r="B24" t="s">
        <v>92</v>
      </c>
      <c r="C24" t="s">
        <v>93</v>
      </c>
      <c r="D24">
        <v>3818546.24</v>
      </c>
      <c r="E24">
        <v>544524</v>
      </c>
      <c r="F24">
        <v>4363070.24</v>
      </c>
      <c r="G24">
        <v>2035111.92</v>
      </c>
      <c r="H24">
        <v>2035111.92</v>
      </c>
      <c r="I24" s="3">
        <f t="shared" si="0"/>
        <v>2327958.3200000003</v>
      </c>
    </row>
    <row r="25" spans="1:9" x14ac:dyDescent="0.25">
      <c r="A25">
        <v>1</v>
      </c>
      <c r="B25" t="s">
        <v>94</v>
      </c>
      <c r="C25" t="s">
        <v>95</v>
      </c>
      <c r="D25">
        <v>1168.05</v>
      </c>
      <c r="E25">
        <v>58500</v>
      </c>
      <c r="F25">
        <v>59668.05</v>
      </c>
      <c r="G25">
        <v>56840</v>
      </c>
      <c r="H25">
        <v>56840</v>
      </c>
      <c r="I25" s="3">
        <f t="shared" si="0"/>
        <v>2828.0500000000029</v>
      </c>
    </row>
    <row r="26" spans="1:9" x14ac:dyDescent="0.25">
      <c r="A26">
        <v>1</v>
      </c>
      <c r="B26" t="s">
        <v>96</v>
      </c>
      <c r="C26" t="s">
        <v>97</v>
      </c>
      <c r="D26">
        <v>4216148.16</v>
      </c>
      <c r="E26">
        <v>996000</v>
      </c>
      <c r="F26">
        <v>5212148.16</v>
      </c>
      <c r="G26">
        <v>1006145.64</v>
      </c>
      <c r="H26">
        <v>1006145.64</v>
      </c>
      <c r="I26" s="3">
        <f t="shared" si="0"/>
        <v>4206002.5200000005</v>
      </c>
    </row>
    <row r="27" spans="1:9" x14ac:dyDescent="0.25">
      <c r="A27">
        <v>1</v>
      </c>
      <c r="B27" t="s">
        <v>98</v>
      </c>
      <c r="C27" t="s">
        <v>99</v>
      </c>
      <c r="D27">
        <v>1697041.15</v>
      </c>
      <c r="E27">
        <v>720000</v>
      </c>
      <c r="F27">
        <v>2417041.15</v>
      </c>
      <c r="G27">
        <v>1263013.03</v>
      </c>
      <c r="H27">
        <v>1263013.03</v>
      </c>
      <c r="I27" s="3">
        <f t="shared" si="0"/>
        <v>1154028.1199999999</v>
      </c>
    </row>
    <row r="28" spans="1:9" x14ac:dyDescent="0.25">
      <c r="A28">
        <v>1</v>
      </c>
      <c r="B28" t="s">
        <v>100</v>
      </c>
      <c r="C28" t="s">
        <v>101</v>
      </c>
      <c r="D28">
        <v>1305158.27</v>
      </c>
      <c r="E28">
        <v>-514541.05</v>
      </c>
      <c r="F28">
        <v>790617.22</v>
      </c>
      <c r="G28">
        <v>168734.75</v>
      </c>
      <c r="H28">
        <v>168734.75</v>
      </c>
      <c r="I28" s="3">
        <f t="shared" si="0"/>
        <v>621882.47</v>
      </c>
    </row>
    <row r="29" spans="1:9" x14ac:dyDescent="0.25">
      <c r="A29">
        <v>1</v>
      </c>
      <c r="B29" t="s">
        <v>102</v>
      </c>
      <c r="C29" t="s">
        <v>103</v>
      </c>
      <c r="D29">
        <v>322221.45</v>
      </c>
      <c r="E29">
        <v>-87000</v>
      </c>
      <c r="F29">
        <v>235221.45</v>
      </c>
      <c r="G29">
        <v>95250.94</v>
      </c>
      <c r="H29">
        <v>95250.94</v>
      </c>
      <c r="I29" s="3">
        <f t="shared" si="0"/>
        <v>139970.51</v>
      </c>
    </row>
    <row r="30" spans="1:9" x14ac:dyDescent="0.25">
      <c r="A30">
        <v>1</v>
      </c>
      <c r="B30" t="s">
        <v>104</v>
      </c>
      <c r="C30" t="s">
        <v>105</v>
      </c>
      <c r="D30">
        <v>322221.45</v>
      </c>
      <c r="E30">
        <v>-90000</v>
      </c>
      <c r="F30">
        <v>232221.45</v>
      </c>
      <c r="G30">
        <v>92912.94</v>
      </c>
      <c r="H30">
        <v>92912.94</v>
      </c>
      <c r="I30" s="3">
        <f t="shared" si="0"/>
        <v>139308.51</v>
      </c>
    </row>
    <row r="31" spans="1:9" x14ac:dyDescent="0.25">
      <c r="A31">
        <v>1</v>
      </c>
      <c r="B31" t="s">
        <v>106</v>
      </c>
      <c r="C31" t="s">
        <v>107</v>
      </c>
      <c r="D31">
        <v>0</v>
      </c>
      <c r="E31">
        <v>3000</v>
      </c>
      <c r="F31">
        <v>3000</v>
      </c>
      <c r="G31">
        <v>2338</v>
      </c>
      <c r="H31">
        <v>2338</v>
      </c>
      <c r="I31" s="3">
        <f t="shared" si="0"/>
        <v>662</v>
      </c>
    </row>
    <row r="32" spans="1:9" x14ac:dyDescent="0.25">
      <c r="A32">
        <v>1</v>
      </c>
      <c r="B32" t="s">
        <v>108</v>
      </c>
      <c r="C32" t="s">
        <v>109</v>
      </c>
      <c r="D32">
        <v>15860974.57</v>
      </c>
      <c r="E32">
        <v>3781200.12</v>
      </c>
      <c r="F32">
        <v>19642174.690000001</v>
      </c>
      <c r="G32">
        <v>4012967.29</v>
      </c>
      <c r="H32">
        <v>4012967.29</v>
      </c>
      <c r="I32" s="3">
        <f t="shared" si="0"/>
        <v>15629207.400000002</v>
      </c>
    </row>
    <row r="33" spans="1:9" x14ac:dyDescent="0.25">
      <c r="A33">
        <v>1</v>
      </c>
      <c r="B33" t="s">
        <v>110</v>
      </c>
      <c r="C33" t="s">
        <v>111</v>
      </c>
      <c r="D33">
        <v>59490.81</v>
      </c>
      <c r="E33">
        <v>3509.19</v>
      </c>
      <c r="F33">
        <v>63000</v>
      </c>
      <c r="G33">
        <v>4408</v>
      </c>
      <c r="H33">
        <v>4408</v>
      </c>
      <c r="I33" s="3">
        <f t="shared" si="0"/>
        <v>58592</v>
      </c>
    </row>
    <row r="34" spans="1:9" x14ac:dyDescent="0.25">
      <c r="A34">
        <v>1</v>
      </c>
      <c r="B34" t="s">
        <v>112</v>
      </c>
      <c r="C34" t="s">
        <v>113</v>
      </c>
      <c r="D34">
        <v>250357.39</v>
      </c>
      <c r="E34">
        <v>-141589.66</v>
      </c>
      <c r="F34">
        <v>108767.73</v>
      </c>
      <c r="G34">
        <v>93537.83</v>
      </c>
      <c r="H34">
        <v>93537.83</v>
      </c>
      <c r="I34" s="3">
        <f t="shared" si="0"/>
        <v>15229.899999999994</v>
      </c>
    </row>
    <row r="35" spans="1:9" x14ac:dyDescent="0.25">
      <c r="A35">
        <v>1</v>
      </c>
      <c r="B35" t="s">
        <v>114</v>
      </c>
      <c r="C35" t="s">
        <v>115</v>
      </c>
      <c r="D35">
        <v>17469.060000000001</v>
      </c>
      <c r="E35">
        <v>-13549.06</v>
      </c>
      <c r="F35">
        <v>3920</v>
      </c>
      <c r="G35">
        <v>0</v>
      </c>
      <c r="H35">
        <v>0</v>
      </c>
      <c r="I35" s="3">
        <f t="shared" si="0"/>
        <v>3920</v>
      </c>
    </row>
    <row r="36" spans="1:9" x14ac:dyDescent="0.25">
      <c r="A36">
        <v>1</v>
      </c>
      <c r="B36" t="s">
        <v>116</v>
      </c>
      <c r="C36" t="s">
        <v>117</v>
      </c>
      <c r="D36">
        <v>2639.95</v>
      </c>
      <c r="E36">
        <v>-2639.95</v>
      </c>
      <c r="F36">
        <v>0</v>
      </c>
      <c r="G36">
        <v>0</v>
      </c>
      <c r="H36">
        <v>0</v>
      </c>
      <c r="I36" s="3">
        <f t="shared" si="0"/>
        <v>0</v>
      </c>
    </row>
    <row r="37" spans="1:9" x14ac:dyDescent="0.25">
      <c r="A37">
        <v>1</v>
      </c>
      <c r="B37" t="s">
        <v>118</v>
      </c>
      <c r="C37" t="s">
        <v>119</v>
      </c>
      <c r="D37">
        <v>15264702.810000001</v>
      </c>
      <c r="E37">
        <v>364000</v>
      </c>
      <c r="F37">
        <v>15628702.810000001</v>
      </c>
      <c r="G37">
        <v>468711.98</v>
      </c>
      <c r="H37">
        <v>468711.98</v>
      </c>
      <c r="I37" s="3">
        <f t="shared" si="0"/>
        <v>15159990.83</v>
      </c>
    </row>
    <row r="38" spans="1:9" x14ac:dyDescent="0.25">
      <c r="A38">
        <v>1</v>
      </c>
      <c r="B38" t="s">
        <v>120</v>
      </c>
      <c r="C38" t="s">
        <v>121</v>
      </c>
      <c r="D38">
        <v>0</v>
      </c>
      <c r="E38">
        <v>3100</v>
      </c>
      <c r="F38">
        <v>3100</v>
      </c>
      <c r="G38">
        <v>0</v>
      </c>
      <c r="H38">
        <v>0</v>
      </c>
      <c r="I38" s="3">
        <f t="shared" si="0"/>
        <v>3100</v>
      </c>
    </row>
    <row r="39" spans="1:9" x14ac:dyDescent="0.25">
      <c r="A39">
        <v>1</v>
      </c>
      <c r="B39" t="s">
        <v>122</v>
      </c>
      <c r="C39" t="s">
        <v>123</v>
      </c>
      <c r="D39">
        <v>266314.55</v>
      </c>
      <c r="E39">
        <v>3568369.6</v>
      </c>
      <c r="F39">
        <v>3834684.15</v>
      </c>
      <c r="G39">
        <v>3446309.48</v>
      </c>
      <c r="H39">
        <v>3446309.48</v>
      </c>
      <c r="I39" s="3">
        <f t="shared" si="0"/>
        <v>388374.66999999993</v>
      </c>
    </row>
    <row r="40" spans="1:9" x14ac:dyDescent="0.25">
      <c r="A40">
        <v>1</v>
      </c>
      <c r="B40" t="s">
        <v>124</v>
      </c>
      <c r="C40" t="s">
        <v>125</v>
      </c>
      <c r="D40">
        <v>2294465.19</v>
      </c>
      <c r="E40">
        <v>-2000</v>
      </c>
      <c r="F40">
        <v>2292465.19</v>
      </c>
      <c r="G40">
        <v>1614.4</v>
      </c>
      <c r="H40">
        <v>1614.4</v>
      </c>
      <c r="I40" s="3">
        <f t="shared" si="0"/>
        <v>2290850.79</v>
      </c>
    </row>
    <row r="41" spans="1:9" x14ac:dyDescent="0.25">
      <c r="A41">
        <v>1</v>
      </c>
      <c r="B41" t="s">
        <v>126</v>
      </c>
      <c r="C41" t="s">
        <v>127</v>
      </c>
      <c r="D41">
        <v>2064.7800000000002</v>
      </c>
      <c r="E41">
        <v>-2000</v>
      </c>
      <c r="F41">
        <v>64.78</v>
      </c>
      <c r="G41">
        <v>0</v>
      </c>
      <c r="H41">
        <v>0</v>
      </c>
      <c r="I41" s="3">
        <f t="shared" si="0"/>
        <v>64.78</v>
      </c>
    </row>
    <row r="42" spans="1:9" x14ac:dyDescent="0.25">
      <c r="A42">
        <v>1</v>
      </c>
      <c r="B42" t="s">
        <v>128</v>
      </c>
      <c r="C42" t="s">
        <v>129</v>
      </c>
      <c r="D42">
        <v>2280638.2000000002</v>
      </c>
      <c r="E42">
        <v>0</v>
      </c>
      <c r="F42">
        <v>2280638.2000000002</v>
      </c>
      <c r="G42">
        <v>0</v>
      </c>
      <c r="H42">
        <v>0</v>
      </c>
      <c r="I42" s="3">
        <f t="shared" si="0"/>
        <v>2280638.2000000002</v>
      </c>
    </row>
    <row r="43" spans="1:9" x14ac:dyDescent="0.25">
      <c r="A43">
        <v>1</v>
      </c>
      <c r="B43" t="s">
        <v>130</v>
      </c>
      <c r="C43" t="s">
        <v>131</v>
      </c>
      <c r="D43">
        <v>11762.21</v>
      </c>
      <c r="E43">
        <v>0</v>
      </c>
      <c r="F43">
        <v>11762.21</v>
      </c>
      <c r="G43">
        <v>1614.4</v>
      </c>
      <c r="H43">
        <v>1614.4</v>
      </c>
      <c r="I43" s="3">
        <f t="shared" si="0"/>
        <v>10147.81</v>
      </c>
    </row>
    <row r="44" spans="1:9" x14ac:dyDescent="0.25">
      <c r="A44">
        <v>1</v>
      </c>
      <c r="B44" t="s">
        <v>132</v>
      </c>
      <c r="C44" t="s">
        <v>133</v>
      </c>
      <c r="D44">
        <v>12877469.859999999</v>
      </c>
      <c r="E44">
        <v>-445000</v>
      </c>
      <c r="F44">
        <v>12432469.859999999</v>
      </c>
      <c r="G44">
        <v>5212896.6399999997</v>
      </c>
      <c r="H44">
        <v>5212896.6399999997</v>
      </c>
      <c r="I44" s="3">
        <f t="shared" si="0"/>
        <v>7219573.2199999997</v>
      </c>
    </row>
    <row r="45" spans="1:9" x14ac:dyDescent="0.25">
      <c r="A45">
        <v>1</v>
      </c>
      <c r="B45" t="s">
        <v>134</v>
      </c>
      <c r="C45" t="s">
        <v>133</v>
      </c>
      <c r="D45">
        <v>12877469.859999999</v>
      </c>
      <c r="E45">
        <v>-445000</v>
      </c>
      <c r="F45">
        <v>12432469.859999999</v>
      </c>
      <c r="G45">
        <v>5212896.6399999997</v>
      </c>
      <c r="H45">
        <v>5212896.6399999997</v>
      </c>
      <c r="I45" s="3">
        <f t="shared" si="0"/>
        <v>7219573.2199999997</v>
      </c>
    </row>
    <row r="46" spans="1:9" x14ac:dyDescent="0.25">
      <c r="A46">
        <v>1</v>
      </c>
      <c r="B46" t="s">
        <v>135</v>
      </c>
      <c r="C46" t="s">
        <v>136</v>
      </c>
      <c r="D46">
        <v>1266338.67</v>
      </c>
      <c r="E46">
        <v>54446.64</v>
      </c>
      <c r="F46">
        <v>1320785.31</v>
      </c>
      <c r="G46">
        <v>137824.6</v>
      </c>
      <c r="H46">
        <v>137824.6</v>
      </c>
      <c r="I46" s="3">
        <f t="shared" si="0"/>
        <v>1182960.71</v>
      </c>
    </row>
    <row r="47" spans="1:9" x14ac:dyDescent="0.25">
      <c r="A47">
        <v>1</v>
      </c>
      <c r="B47" t="s">
        <v>137</v>
      </c>
      <c r="C47" t="s">
        <v>138</v>
      </c>
      <c r="D47">
        <v>1266338.67</v>
      </c>
      <c r="E47">
        <v>54446.64</v>
      </c>
      <c r="F47">
        <v>1320785.31</v>
      </c>
      <c r="G47">
        <v>137824.6</v>
      </c>
      <c r="H47">
        <v>137824.6</v>
      </c>
      <c r="I47" s="3">
        <f t="shared" si="0"/>
        <v>1182960.71</v>
      </c>
    </row>
    <row r="48" spans="1:9" x14ac:dyDescent="0.25">
      <c r="A48">
        <v>1</v>
      </c>
      <c r="B48" t="s">
        <v>139</v>
      </c>
      <c r="C48" t="s">
        <v>140</v>
      </c>
      <c r="D48">
        <v>1441184.33</v>
      </c>
      <c r="E48">
        <v>-33750.269999999997</v>
      </c>
      <c r="F48">
        <v>1407434.06</v>
      </c>
      <c r="G48">
        <v>568576.19999999995</v>
      </c>
      <c r="H48">
        <v>568576.19999999995</v>
      </c>
      <c r="I48" s="3">
        <f t="shared" si="0"/>
        <v>838857.8600000001</v>
      </c>
    </row>
    <row r="49" spans="1:9" x14ac:dyDescent="0.25">
      <c r="A49">
        <v>1</v>
      </c>
      <c r="B49" t="s">
        <v>141</v>
      </c>
      <c r="C49" t="s">
        <v>142</v>
      </c>
      <c r="D49">
        <v>218667.3</v>
      </c>
      <c r="E49">
        <v>7807.27</v>
      </c>
      <c r="F49">
        <v>226474.57</v>
      </c>
      <c r="G49">
        <v>99475.01</v>
      </c>
      <c r="H49">
        <v>99475.01</v>
      </c>
      <c r="I49" s="3">
        <f t="shared" si="0"/>
        <v>126999.56000000001</v>
      </c>
    </row>
    <row r="50" spans="1:9" x14ac:dyDescent="0.25">
      <c r="A50">
        <v>1</v>
      </c>
      <c r="B50" t="s">
        <v>143</v>
      </c>
      <c r="C50" t="s">
        <v>144</v>
      </c>
      <c r="D50">
        <v>14849.99</v>
      </c>
      <c r="E50">
        <v>-2.56</v>
      </c>
      <c r="F50">
        <v>14847.43</v>
      </c>
      <c r="G50">
        <v>2052.44</v>
      </c>
      <c r="H50">
        <v>2052.44</v>
      </c>
      <c r="I50" s="3">
        <f t="shared" si="0"/>
        <v>12794.99</v>
      </c>
    </row>
    <row r="51" spans="1:9" x14ac:dyDescent="0.25">
      <c r="A51">
        <v>1</v>
      </c>
      <c r="B51" t="s">
        <v>145</v>
      </c>
      <c r="C51" t="s">
        <v>146</v>
      </c>
      <c r="D51">
        <v>45143.18</v>
      </c>
      <c r="E51">
        <v>8408.52</v>
      </c>
      <c r="F51">
        <v>53551.7</v>
      </c>
      <c r="G51">
        <v>0</v>
      </c>
      <c r="H51">
        <v>0</v>
      </c>
      <c r="I51" s="3">
        <f t="shared" si="0"/>
        <v>53551.7</v>
      </c>
    </row>
    <row r="52" spans="1:9" x14ac:dyDescent="0.25">
      <c r="A52">
        <v>1</v>
      </c>
      <c r="B52" t="s">
        <v>147</v>
      </c>
      <c r="C52" t="s">
        <v>148</v>
      </c>
      <c r="D52">
        <v>68742.87</v>
      </c>
      <c r="E52">
        <v>2283.67</v>
      </c>
      <c r="F52">
        <v>71026.539999999994</v>
      </c>
      <c r="G52">
        <v>44949.07</v>
      </c>
      <c r="H52">
        <v>44949.07</v>
      </c>
      <c r="I52" s="3">
        <f t="shared" si="0"/>
        <v>26077.469999999994</v>
      </c>
    </row>
    <row r="53" spans="1:9" x14ac:dyDescent="0.25">
      <c r="A53">
        <v>1</v>
      </c>
      <c r="B53" t="s">
        <v>149</v>
      </c>
      <c r="C53" t="s">
        <v>150</v>
      </c>
      <c r="D53">
        <v>1079541.02</v>
      </c>
      <c r="E53">
        <v>-69247.17</v>
      </c>
      <c r="F53">
        <v>1010293.85</v>
      </c>
      <c r="G53">
        <v>400976.08</v>
      </c>
      <c r="H53">
        <v>400976.08</v>
      </c>
      <c r="I53" s="3">
        <f t="shared" si="0"/>
        <v>609317.77</v>
      </c>
    </row>
    <row r="54" spans="1:9" x14ac:dyDescent="0.25">
      <c r="A54">
        <v>1</v>
      </c>
      <c r="B54" t="s">
        <v>151</v>
      </c>
      <c r="C54" t="s">
        <v>152</v>
      </c>
      <c r="D54">
        <v>14239.97</v>
      </c>
      <c r="E54">
        <v>17000</v>
      </c>
      <c r="F54">
        <v>31239.97</v>
      </c>
      <c r="G54">
        <v>21123.599999999999</v>
      </c>
      <c r="H54">
        <v>21123.599999999999</v>
      </c>
      <c r="I54" s="3">
        <f t="shared" si="0"/>
        <v>10116.370000000003</v>
      </c>
    </row>
    <row r="55" spans="1:9" x14ac:dyDescent="0.25">
      <c r="A55">
        <v>1</v>
      </c>
      <c r="B55" t="s">
        <v>153</v>
      </c>
      <c r="C55" t="s">
        <v>154</v>
      </c>
      <c r="D55">
        <v>48571238.560000002</v>
      </c>
      <c r="E55">
        <v>10547904.5</v>
      </c>
      <c r="F55">
        <v>59119143.060000002</v>
      </c>
      <c r="G55">
        <v>21840219.52</v>
      </c>
      <c r="H55">
        <v>21840219.52</v>
      </c>
      <c r="I55" s="3">
        <f t="shared" si="0"/>
        <v>37278923.540000007</v>
      </c>
    </row>
    <row r="56" spans="1:9" x14ac:dyDescent="0.25">
      <c r="A56">
        <v>1</v>
      </c>
      <c r="B56" t="s">
        <v>155</v>
      </c>
      <c r="C56" t="s">
        <v>156</v>
      </c>
      <c r="D56">
        <v>6933264.3600000003</v>
      </c>
      <c r="E56">
        <v>7110521.7199999997</v>
      </c>
      <c r="F56">
        <v>14043786.08</v>
      </c>
      <c r="G56">
        <v>2820380.89</v>
      </c>
      <c r="H56">
        <v>2820380.89</v>
      </c>
      <c r="I56" s="3">
        <f t="shared" si="0"/>
        <v>11223405.189999999</v>
      </c>
    </row>
    <row r="57" spans="1:9" x14ac:dyDescent="0.25">
      <c r="A57">
        <v>1</v>
      </c>
      <c r="B57" t="s">
        <v>157</v>
      </c>
      <c r="C57" t="s">
        <v>158</v>
      </c>
      <c r="D57">
        <v>5620857.96</v>
      </c>
      <c r="E57">
        <v>1430087</v>
      </c>
      <c r="F57">
        <v>7050944.96</v>
      </c>
      <c r="G57">
        <v>2618129.04</v>
      </c>
      <c r="H57">
        <v>2618129.04</v>
      </c>
      <c r="I57" s="3">
        <f t="shared" si="0"/>
        <v>4432815.92</v>
      </c>
    </row>
    <row r="58" spans="1:9" x14ac:dyDescent="0.25">
      <c r="A58">
        <v>1</v>
      </c>
      <c r="B58" t="s">
        <v>159</v>
      </c>
      <c r="C58" t="s">
        <v>160</v>
      </c>
      <c r="D58">
        <v>277480.74</v>
      </c>
      <c r="E58">
        <v>-90000</v>
      </c>
      <c r="F58">
        <v>187480.74</v>
      </c>
      <c r="G58">
        <v>53932.11</v>
      </c>
      <c r="H58">
        <v>53932.11</v>
      </c>
      <c r="I58" s="3">
        <f t="shared" si="0"/>
        <v>133548.63</v>
      </c>
    </row>
    <row r="59" spans="1:9" x14ac:dyDescent="0.25">
      <c r="A59">
        <v>1</v>
      </c>
      <c r="B59" t="s">
        <v>161</v>
      </c>
      <c r="C59" t="s">
        <v>162</v>
      </c>
      <c r="D59">
        <v>278015.62</v>
      </c>
      <c r="E59">
        <v>-237415.62</v>
      </c>
      <c r="F59">
        <v>40600</v>
      </c>
      <c r="G59">
        <v>0</v>
      </c>
      <c r="H59">
        <v>0</v>
      </c>
      <c r="I59" s="3">
        <f t="shared" si="0"/>
        <v>40600</v>
      </c>
    </row>
    <row r="60" spans="1:9" x14ac:dyDescent="0.25">
      <c r="A60">
        <v>1</v>
      </c>
      <c r="B60" t="s">
        <v>163</v>
      </c>
      <c r="C60" t="s">
        <v>164</v>
      </c>
      <c r="D60">
        <v>612884.75</v>
      </c>
      <c r="E60">
        <v>-200000</v>
      </c>
      <c r="F60">
        <v>412884.75</v>
      </c>
      <c r="G60">
        <v>147320.74</v>
      </c>
      <c r="H60">
        <v>147320.74</v>
      </c>
      <c r="I60" s="3">
        <f t="shared" si="0"/>
        <v>265564.01</v>
      </c>
    </row>
    <row r="61" spans="1:9" x14ac:dyDescent="0.25">
      <c r="A61">
        <v>1</v>
      </c>
      <c r="B61" t="s">
        <v>165</v>
      </c>
      <c r="C61" t="s">
        <v>166</v>
      </c>
      <c r="D61">
        <v>144025.29</v>
      </c>
      <c r="E61">
        <v>0</v>
      </c>
      <c r="F61">
        <v>144025.29</v>
      </c>
      <c r="G61">
        <v>999</v>
      </c>
      <c r="H61">
        <v>999</v>
      </c>
      <c r="I61" s="3">
        <f t="shared" si="0"/>
        <v>143026.29</v>
      </c>
    </row>
    <row r="62" spans="1:9" x14ac:dyDescent="0.25">
      <c r="A62">
        <v>1</v>
      </c>
      <c r="B62" t="s">
        <v>167</v>
      </c>
      <c r="C62" t="s">
        <v>168</v>
      </c>
      <c r="D62">
        <v>0</v>
      </c>
      <c r="E62">
        <v>6207850.3399999999</v>
      </c>
      <c r="F62">
        <v>6207850.3399999999</v>
      </c>
      <c r="G62">
        <v>0</v>
      </c>
      <c r="H62">
        <v>0</v>
      </c>
      <c r="I62" s="3">
        <f t="shared" si="0"/>
        <v>6207850.3399999999</v>
      </c>
    </row>
    <row r="63" spans="1:9" x14ac:dyDescent="0.25">
      <c r="A63">
        <v>1</v>
      </c>
      <c r="B63" t="s">
        <v>169</v>
      </c>
      <c r="C63" t="s">
        <v>170</v>
      </c>
      <c r="D63">
        <v>16880960.890000001</v>
      </c>
      <c r="E63">
        <v>-5768043.9199999999</v>
      </c>
      <c r="F63">
        <v>11112916.970000001</v>
      </c>
      <c r="G63">
        <v>5519832.04</v>
      </c>
      <c r="H63">
        <v>5519832.04</v>
      </c>
      <c r="I63" s="3">
        <f t="shared" si="0"/>
        <v>5593084.9300000006</v>
      </c>
    </row>
    <row r="64" spans="1:9" x14ac:dyDescent="0.25">
      <c r="A64">
        <v>1</v>
      </c>
      <c r="B64" t="s">
        <v>171</v>
      </c>
      <c r="C64" t="s">
        <v>172</v>
      </c>
      <c r="D64">
        <v>24797.43</v>
      </c>
      <c r="E64">
        <v>0</v>
      </c>
      <c r="F64">
        <v>24797.43</v>
      </c>
      <c r="G64">
        <v>2650</v>
      </c>
      <c r="H64">
        <v>2650</v>
      </c>
      <c r="I64" s="3">
        <f t="shared" si="0"/>
        <v>22147.43</v>
      </c>
    </row>
    <row r="65" spans="1:9" x14ac:dyDescent="0.25">
      <c r="A65">
        <v>1</v>
      </c>
      <c r="B65" t="s">
        <v>173</v>
      </c>
      <c r="C65" t="s">
        <v>174</v>
      </c>
      <c r="D65">
        <v>2989663.46</v>
      </c>
      <c r="E65">
        <v>-330264</v>
      </c>
      <c r="F65">
        <v>2659399.46</v>
      </c>
      <c r="G65">
        <v>55388.03</v>
      </c>
      <c r="H65">
        <v>55388.03</v>
      </c>
      <c r="I65" s="3">
        <f t="shared" si="0"/>
        <v>2604011.4300000002</v>
      </c>
    </row>
    <row r="66" spans="1:9" x14ac:dyDescent="0.25">
      <c r="A66">
        <v>1</v>
      </c>
      <c r="B66" t="s">
        <v>175</v>
      </c>
      <c r="C66" t="s">
        <v>176</v>
      </c>
      <c r="D66">
        <v>13866500</v>
      </c>
      <c r="E66">
        <v>-5568779.9199999999</v>
      </c>
      <c r="F66">
        <v>8297720.0800000001</v>
      </c>
      <c r="G66">
        <v>5331194.01</v>
      </c>
      <c r="H66">
        <v>5331194.01</v>
      </c>
      <c r="I66" s="3">
        <f t="shared" si="0"/>
        <v>2966526.0700000003</v>
      </c>
    </row>
    <row r="67" spans="1:9" x14ac:dyDescent="0.25">
      <c r="A67">
        <v>1</v>
      </c>
      <c r="B67" t="s">
        <v>177</v>
      </c>
      <c r="C67" t="s">
        <v>178</v>
      </c>
      <c r="D67">
        <v>0</v>
      </c>
      <c r="E67">
        <v>131000</v>
      </c>
      <c r="F67">
        <v>131000</v>
      </c>
      <c r="G67">
        <v>130600</v>
      </c>
      <c r="H67">
        <v>130600</v>
      </c>
      <c r="I67" s="3">
        <f t="shared" si="0"/>
        <v>400</v>
      </c>
    </row>
    <row r="68" spans="1:9" x14ac:dyDescent="0.25">
      <c r="A68">
        <v>1</v>
      </c>
      <c r="B68" t="s">
        <v>179</v>
      </c>
      <c r="C68" t="s">
        <v>180</v>
      </c>
      <c r="D68">
        <v>3463825.92</v>
      </c>
      <c r="E68">
        <v>8637924.9600000009</v>
      </c>
      <c r="F68">
        <v>12101750.880000001</v>
      </c>
      <c r="G68">
        <v>5597196.9800000004</v>
      </c>
      <c r="H68">
        <v>5597196.9800000004</v>
      </c>
      <c r="I68" s="3">
        <f t="shared" si="0"/>
        <v>6504553.9000000004</v>
      </c>
    </row>
    <row r="69" spans="1:9" x14ac:dyDescent="0.25">
      <c r="A69">
        <v>1</v>
      </c>
      <c r="B69" t="s">
        <v>181</v>
      </c>
      <c r="C69" t="s">
        <v>182</v>
      </c>
      <c r="D69">
        <v>2000000</v>
      </c>
      <c r="E69">
        <v>3394856.3</v>
      </c>
      <c r="F69">
        <v>5394856.2999999998</v>
      </c>
      <c r="G69">
        <v>5249559.46</v>
      </c>
      <c r="H69">
        <v>5249559.46</v>
      </c>
      <c r="I69" s="3">
        <f t="shared" ref="I69:I132" si="1">F69-G69</f>
        <v>145296.83999999985</v>
      </c>
    </row>
    <row r="70" spans="1:9" x14ac:dyDescent="0.25">
      <c r="A70">
        <v>1</v>
      </c>
      <c r="B70" t="s">
        <v>183</v>
      </c>
      <c r="C70" t="s">
        <v>184</v>
      </c>
      <c r="D70">
        <v>342000</v>
      </c>
      <c r="E70">
        <v>527360</v>
      </c>
      <c r="F70">
        <v>869360</v>
      </c>
      <c r="G70">
        <v>9860</v>
      </c>
      <c r="H70">
        <v>9860</v>
      </c>
      <c r="I70" s="3">
        <f t="shared" si="1"/>
        <v>859500</v>
      </c>
    </row>
    <row r="71" spans="1:9" x14ac:dyDescent="0.25">
      <c r="A71">
        <v>1</v>
      </c>
      <c r="B71" t="s">
        <v>185</v>
      </c>
      <c r="C71" t="s">
        <v>186</v>
      </c>
      <c r="D71">
        <v>905000</v>
      </c>
      <c r="E71">
        <v>519200</v>
      </c>
      <c r="F71">
        <v>1424200</v>
      </c>
      <c r="G71">
        <v>337777.52</v>
      </c>
      <c r="H71">
        <v>337777.52</v>
      </c>
      <c r="I71" s="3">
        <f t="shared" si="1"/>
        <v>1086422.48</v>
      </c>
    </row>
    <row r="72" spans="1:9" x14ac:dyDescent="0.25">
      <c r="A72">
        <v>1</v>
      </c>
      <c r="B72" t="s">
        <v>187</v>
      </c>
      <c r="C72" t="s">
        <v>188</v>
      </c>
      <c r="D72">
        <v>216825.92</v>
      </c>
      <c r="E72">
        <v>4196508.66</v>
      </c>
      <c r="F72">
        <v>4413334.58</v>
      </c>
      <c r="G72">
        <v>0</v>
      </c>
      <c r="H72">
        <v>0</v>
      </c>
      <c r="I72" s="3">
        <f t="shared" si="1"/>
        <v>4413334.58</v>
      </c>
    </row>
    <row r="73" spans="1:9" x14ac:dyDescent="0.25">
      <c r="A73">
        <v>1</v>
      </c>
      <c r="B73" t="s">
        <v>189</v>
      </c>
      <c r="C73" t="s">
        <v>190</v>
      </c>
      <c r="D73">
        <v>1374347.06</v>
      </c>
      <c r="E73">
        <v>-261347.49</v>
      </c>
      <c r="F73">
        <v>1112999.57</v>
      </c>
      <c r="G73">
        <v>184938.04</v>
      </c>
      <c r="H73">
        <v>184938.04</v>
      </c>
      <c r="I73" s="3">
        <f t="shared" si="1"/>
        <v>928061.53</v>
      </c>
    </row>
    <row r="74" spans="1:9" x14ac:dyDescent="0.25">
      <c r="A74">
        <v>1</v>
      </c>
      <c r="B74" t="s">
        <v>191</v>
      </c>
      <c r="C74" t="s">
        <v>192</v>
      </c>
      <c r="D74">
        <v>356530</v>
      </c>
      <c r="E74">
        <v>-129826.37</v>
      </c>
      <c r="F74">
        <v>226703.63</v>
      </c>
      <c r="G74">
        <v>77100.34</v>
      </c>
      <c r="H74">
        <v>77100.34</v>
      </c>
      <c r="I74" s="3">
        <f t="shared" si="1"/>
        <v>149603.29</v>
      </c>
    </row>
    <row r="75" spans="1:9" x14ac:dyDescent="0.25">
      <c r="A75">
        <v>1</v>
      </c>
      <c r="B75" t="s">
        <v>193</v>
      </c>
      <c r="C75" t="s">
        <v>194</v>
      </c>
      <c r="D75">
        <v>0</v>
      </c>
      <c r="E75">
        <v>4000</v>
      </c>
      <c r="F75">
        <v>4000</v>
      </c>
      <c r="G75">
        <v>3248</v>
      </c>
      <c r="H75">
        <v>3248</v>
      </c>
      <c r="I75" s="3">
        <f t="shared" si="1"/>
        <v>752</v>
      </c>
    </row>
    <row r="76" spans="1:9" x14ac:dyDescent="0.25">
      <c r="A76">
        <v>1</v>
      </c>
      <c r="B76" t="s">
        <v>195</v>
      </c>
      <c r="C76" t="s">
        <v>196</v>
      </c>
      <c r="D76">
        <v>38999.199999999997</v>
      </c>
      <c r="E76">
        <v>0</v>
      </c>
      <c r="F76">
        <v>38999.199999999997</v>
      </c>
      <c r="G76">
        <v>0</v>
      </c>
      <c r="H76">
        <v>0</v>
      </c>
      <c r="I76" s="3">
        <f t="shared" si="1"/>
        <v>38999.199999999997</v>
      </c>
    </row>
    <row r="77" spans="1:9" x14ac:dyDescent="0.25">
      <c r="A77">
        <v>1</v>
      </c>
      <c r="B77" t="s">
        <v>197</v>
      </c>
      <c r="C77" t="s">
        <v>198</v>
      </c>
      <c r="D77">
        <v>964317.86</v>
      </c>
      <c r="E77">
        <v>-117021.12</v>
      </c>
      <c r="F77">
        <v>847296.74</v>
      </c>
      <c r="G77">
        <v>107837.7</v>
      </c>
      <c r="H77">
        <v>107837.7</v>
      </c>
      <c r="I77" s="3">
        <f t="shared" si="1"/>
        <v>739459.04</v>
      </c>
    </row>
    <row r="78" spans="1:9" x14ac:dyDescent="0.25">
      <c r="A78">
        <v>1</v>
      </c>
      <c r="B78" t="s">
        <v>199</v>
      </c>
      <c r="C78" t="s">
        <v>200</v>
      </c>
      <c r="D78">
        <v>14500</v>
      </c>
      <c r="E78">
        <v>-14500</v>
      </c>
      <c r="F78">
        <v>0</v>
      </c>
      <c r="G78">
        <v>0</v>
      </c>
      <c r="H78">
        <v>0</v>
      </c>
      <c r="I78" s="3">
        <f t="shared" si="1"/>
        <v>0</v>
      </c>
    </row>
    <row r="79" spans="1:9" x14ac:dyDescent="0.25">
      <c r="A79">
        <v>1</v>
      </c>
      <c r="B79" t="s">
        <v>201</v>
      </c>
      <c r="C79" t="s">
        <v>202</v>
      </c>
      <c r="D79">
        <v>11029675.68</v>
      </c>
      <c r="E79">
        <v>-260573.74</v>
      </c>
      <c r="F79">
        <v>10769101.939999999</v>
      </c>
      <c r="G79">
        <v>2917181.12</v>
      </c>
      <c r="H79">
        <v>2917181.12</v>
      </c>
      <c r="I79" s="3">
        <f t="shared" si="1"/>
        <v>7851920.8199999994</v>
      </c>
    </row>
    <row r="80" spans="1:9" x14ac:dyDescent="0.25">
      <c r="A80">
        <v>1</v>
      </c>
      <c r="B80" t="s">
        <v>203</v>
      </c>
      <c r="C80" t="s">
        <v>204</v>
      </c>
      <c r="D80">
        <v>273085.18</v>
      </c>
      <c r="E80">
        <v>71365.25</v>
      </c>
      <c r="F80">
        <v>344450.43</v>
      </c>
      <c r="G80">
        <v>297472.71000000002</v>
      </c>
      <c r="H80">
        <v>297472.71000000002</v>
      </c>
      <c r="I80" s="3">
        <f t="shared" si="1"/>
        <v>46977.719999999972</v>
      </c>
    </row>
    <row r="81" spans="1:9" x14ac:dyDescent="0.25">
      <c r="A81">
        <v>1</v>
      </c>
      <c r="B81" t="s">
        <v>205</v>
      </c>
      <c r="C81" t="s">
        <v>206</v>
      </c>
      <c r="D81">
        <v>106016</v>
      </c>
      <c r="E81">
        <v>14000</v>
      </c>
      <c r="F81">
        <v>120016</v>
      </c>
      <c r="G81">
        <v>19218.12</v>
      </c>
      <c r="H81">
        <v>19218.12</v>
      </c>
      <c r="I81" s="3">
        <f t="shared" si="1"/>
        <v>100797.88</v>
      </c>
    </row>
    <row r="82" spans="1:9" x14ac:dyDescent="0.25">
      <c r="A82">
        <v>1</v>
      </c>
      <c r="B82" t="s">
        <v>207</v>
      </c>
      <c r="C82" t="s">
        <v>208</v>
      </c>
      <c r="D82">
        <v>400000</v>
      </c>
      <c r="E82">
        <v>189655</v>
      </c>
      <c r="F82">
        <v>589655</v>
      </c>
      <c r="G82">
        <v>287213.08</v>
      </c>
      <c r="H82">
        <v>287213.08</v>
      </c>
      <c r="I82" s="3">
        <f t="shared" si="1"/>
        <v>302441.92</v>
      </c>
    </row>
    <row r="83" spans="1:9" x14ac:dyDescent="0.25">
      <c r="A83">
        <v>1</v>
      </c>
      <c r="B83" t="s">
        <v>209</v>
      </c>
      <c r="C83" t="s">
        <v>210</v>
      </c>
      <c r="D83">
        <v>794735.78</v>
      </c>
      <c r="E83">
        <v>-342886.8</v>
      </c>
      <c r="F83">
        <v>451848.98</v>
      </c>
      <c r="G83">
        <v>161349.57</v>
      </c>
      <c r="H83">
        <v>161349.57</v>
      </c>
      <c r="I83" s="3">
        <f t="shared" si="1"/>
        <v>290499.40999999997</v>
      </c>
    </row>
    <row r="84" spans="1:9" x14ac:dyDescent="0.25">
      <c r="A84">
        <v>1</v>
      </c>
      <c r="B84" t="s">
        <v>211</v>
      </c>
      <c r="C84" t="s">
        <v>212</v>
      </c>
      <c r="D84">
        <v>400</v>
      </c>
      <c r="E84">
        <v>0</v>
      </c>
      <c r="F84">
        <v>400</v>
      </c>
      <c r="G84">
        <v>0</v>
      </c>
      <c r="H84">
        <v>0</v>
      </c>
      <c r="I84" s="3">
        <f t="shared" si="1"/>
        <v>400</v>
      </c>
    </row>
    <row r="85" spans="1:9" x14ac:dyDescent="0.25">
      <c r="A85">
        <v>1</v>
      </c>
      <c r="B85" t="s">
        <v>213</v>
      </c>
      <c r="C85" t="s">
        <v>214</v>
      </c>
      <c r="D85">
        <v>64382.85</v>
      </c>
      <c r="E85">
        <v>86756.2</v>
      </c>
      <c r="F85">
        <v>151139.04999999999</v>
      </c>
      <c r="G85">
        <v>104561.8</v>
      </c>
      <c r="H85">
        <v>104561.8</v>
      </c>
      <c r="I85" s="3">
        <f t="shared" si="1"/>
        <v>46577.249999999985</v>
      </c>
    </row>
    <row r="86" spans="1:9" x14ac:dyDescent="0.25">
      <c r="A86">
        <v>1</v>
      </c>
      <c r="B86" t="s">
        <v>215</v>
      </c>
      <c r="C86" t="s">
        <v>216</v>
      </c>
      <c r="D86">
        <v>9221403.8699999992</v>
      </c>
      <c r="E86">
        <v>-137143.39000000001</v>
      </c>
      <c r="F86">
        <v>9084260.4800000004</v>
      </c>
      <c r="G86">
        <v>2032515.84</v>
      </c>
      <c r="H86">
        <v>2032515.84</v>
      </c>
      <c r="I86" s="3">
        <f t="shared" si="1"/>
        <v>7051744.6400000006</v>
      </c>
    </row>
    <row r="87" spans="1:9" x14ac:dyDescent="0.25">
      <c r="A87">
        <v>1</v>
      </c>
      <c r="B87" t="s">
        <v>217</v>
      </c>
      <c r="C87" t="s">
        <v>218</v>
      </c>
      <c r="D87">
        <v>169652</v>
      </c>
      <c r="E87">
        <v>-142320</v>
      </c>
      <c r="F87">
        <v>27332</v>
      </c>
      <c r="G87">
        <v>14850</v>
      </c>
      <c r="H87">
        <v>14850</v>
      </c>
      <c r="I87" s="3">
        <f t="shared" si="1"/>
        <v>12482</v>
      </c>
    </row>
    <row r="88" spans="1:9" x14ac:dyDescent="0.25">
      <c r="A88">
        <v>1</v>
      </c>
      <c r="B88" t="s">
        <v>219</v>
      </c>
      <c r="C88" t="s">
        <v>220</v>
      </c>
      <c r="D88">
        <v>1198342.49</v>
      </c>
      <c r="E88">
        <v>-740200</v>
      </c>
      <c r="F88">
        <v>458142.49</v>
      </c>
      <c r="G88">
        <v>194926.03</v>
      </c>
      <c r="H88">
        <v>194926.03</v>
      </c>
      <c r="I88" s="3">
        <f t="shared" si="1"/>
        <v>263216.45999999996</v>
      </c>
    </row>
    <row r="89" spans="1:9" x14ac:dyDescent="0.25">
      <c r="A89">
        <v>1</v>
      </c>
      <c r="B89" t="s">
        <v>221</v>
      </c>
      <c r="C89" t="s">
        <v>222</v>
      </c>
      <c r="D89">
        <v>1198342.49</v>
      </c>
      <c r="E89">
        <v>-740200</v>
      </c>
      <c r="F89">
        <v>458142.49</v>
      </c>
      <c r="G89">
        <v>194926.03</v>
      </c>
      <c r="H89">
        <v>194926.03</v>
      </c>
      <c r="I89" s="3">
        <f t="shared" si="1"/>
        <v>263216.45999999996</v>
      </c>
    </row>
    <row r="90" spans="1:9" x14ac:dyDescent="0.25">
      <c r="A90">
        <v>1</v>
      </c>
      <c r="B90" t="s">
        <v>223</v>
      </c>
      <c r="C90" t="s">
        <v>224</v>
      </c>
      <c r="D90">
        <v>188141.39</v>
      </c>
      <c r="E90">
        <v>406</v>
      </c>
      <c r="F90">
        <v>188547.39</v>
      </c>
      <c r="G90">
        <v>49460.45</v>
      </c>
      <c r="H90">
        <v>49460.45</v>
      </c>
      <c r="I90" s="3">
        <f t="shared" si="1"/>
        <v>139086.94</v>
      </c>
    </row>
    <row r="91" spans="1:9" x14ac:dyDescent="0.25">
      <c r="A91">
        <v>1</v>
      </c>
      <c r="B91" t="s">
        <v>225</v>
      </c>
      <c r="C91" t="s">
        <v>226</v>
      </c>
      <c r="D91">
        <v>92199.53</v>
      </c>
      <c r="E91">
        <v>-1236</v>
      </c>
      <c r="F91">
        <v>90963.53</v>
      </c>
      <c r="G91">
        <v>11207.18</v>
      </c>
      <c r="H91">
        <v>11207.18</v>
      </c>
      <c r="I91" s="3">
        <f t="shared" si="1"/>
        <v>79756.350000000006</v>
      </c>
    </row>
    <row r="92" spans="1:9" x14ac:dyDescent="0.25">
      <c r="A92">
        <v>1</v>
      </c>
      <c r="B92" t="s">
        <v>227</v>
      </c>
      <c r="C92" t="s">
        <v>228</v>
      </c>
      <c r="D92">
        <v>69748.37</v>
      </c>
      <c r="E92">
        <v>11642</v>
      </c>
      <c r="F92">
        <v>81390.37</v>
      </c>
      <c r="G92">
        <v>34039.65</v>
      </c>
      <c r="H92">
        <v>34039.65</v>
      </c>
      <c r="I92" s="3">
        <f t="shared" si="1"/>
        <v>47350.719999999994</v>
      </c>
    </row>
    <row r="93" spans="1:9" x14ac:dyDescent="0.25">
      <c r="A93">
        <v>1</v>
      </c>
      <c r="B93" t="s">
        <v>229</v>
      </c>
      <c r="C93" t="s">
        <v>230</v>
      </c>
      <c r="D93">
        <v>26193.49</v>
      </c>
      <c r="E93">
        <v>-10000</v>
      </c>
      <c r="F93">
        <v>16193.49</v>
      </c>
      <c r="G93">
        <v>4213.62</v>
      </c>
      <c r="H93">
        <v>4213.62</v>
      </c>
      <c r="I93" s="3">
        <f t="shared" si="1"/>
        <v>11979.869999999999</v>
      </c>
    </row>
    <row r="94" spans="1:9" x14ac:dyDescent="0.25">
      <c r="A94">
        <v>1</v>
      </c>
      <c r="B94" t="s">
        <v>231</v>
      </c>
      <c r="C94" t="s">
        <v>232</v>
      </c>
      <c r="D94">
        <v>828916.49</v>
      </c>
      <c r="E94">
        <v>1801754</v>
      </c>
      <c r="F94">
        <v>2630670.4900000002</v>
      </c>
      <c r="G94">
        <v>1989900.19</v>
      </c>
      <c r="H94">
        <v>1989900.19</v>
      </c>
      <c r="I94" s="3">
        <f t="shared" si="1"/>
        <v>640770.30000000028</v>
      </c>
    </row>
    <row r="95" spans="1:9" x14ac:dyDescent="0.25">
      <c r="A95">
        <v>1</v>
      </c>
      <c r="B95" t="s">
        <v>233</v>
      </c>
      <c r="C95" t="s">
        <v>234</v>
      </c>
      <c r="D95">
        <v>463255.12</v>
      </c>
      <c r="E95">
        <v>2102754</v>
      </c>
      <c r="F95">
        <v>2566009.12</v>
      </c>
      <c r="G95">
        <v>1987776.19</v>
      </c>
      <c r="H95">
        <v>1987776.19</v>
      </c>
      <c r="I95" s="3">
        <f t="shared" si="1"/>
        <v>578232.93000000017</v>
      </c>
    </row>
    <row r="96" spans="1:9" x14ac:dyDescent="0.25">
      <c r="A96">
        <v>1</v>
      </c>
      <c r="B96" t="s">
        <v>235</v>
      </c>
      <c r="C96" t="s">
        <v>236</v>
      </c>
      <c r="D96">
        <v>365661.37</v>
      </c>
      <c r="E96">
        <v>-301000</v>
      </c>
      <c r="F96">
        <v>64661.37</v>
      </c>
      <c r="G96">
        <v>2124</v>
      </c>
      <c r="H96">
        <v>2124</v>
      </c>
      <c r="I96" s="3">
        <f t="shared" si="1"/>
        <v>62537.37</v>
      </c>
    </row>
    <row r="97" spans="1:9" x14ac:dyDescent="0.25">
      <c r="A97">
        <v>1</v>
      </c>
      <c r="B97" t="s">
        <v>237</v>
      </c>
      <c r="C97" t="s">
        <v>238</v>
      </c>
      <c r="D97">
        <v>6673764.2800000003</v>
      </c>
      <c r="E97">
        <v>27462.97</v>
      </c>
      <c r="F97">
        <v>6701227.25</v>
      </c>
      <c r="G97">
        <v>2566403.7799999998</v>
      </c>
      <c r="H97">
        <v>2566403.7799999998</v>
      </c>
      <c r="I97" s="3">
        <f t="shared" si="1"/>
        <v>4134823.47</v>
      </c>
    </row>
    <row r="98" spans="1:9" x14ac:dyDescent="0.25">
      <c r="A98">
        <v>1</v>
      </c>
      <c r="B98" t="s">
        <v>239</v>
      </c>
      <c r="C98" t="s">
        <v>240</v>
      </c>
      <c r="D98">
        <v>5500</v>
      </c>
      <c r="E98">
        <v>-5500</v>
      </c>
      <c r="F98">
        <v>0</v>
      </c>
      <c r="G98">
        <v>0</v>
      </c>
      <c r="H98">
        <v>0</v>
      </c>
      <c r="I98" s="3">
        <f t="shared" si="1"/>
        <v>0</v>
      </c>
    </row>
    <row r="99" spans="1:9" x14ac:dyDescent="0.25">
      <c r="A99">
        <v>1</v>
      </c>
      <c r="B99" t="s">
        <v>241</v>
      </c>
      <c r="C99" t="s">
        <v>242</v>
      </c>
      <c r="D99">
        <v>68264.28</v>
      </c>
      <c r="E99">
        <v>4400141.72</v>
      </c>
      <c r="F99">
        <v>4468406</v>
      </c>
      <c r="G99">
        <v>2228763</v>
      </c>
      <c r="H99">
        <v>2228763</v>
      </c>
      <c r="I99" s="3">
        <f t="shared" si="1"/>
        <v>2239643</v>
      </c>
    </row>
    <row r="100" spans="1:9" x14ac:dyDescent="0.25">
      <c r="A100">
        <v>1</v>
      </c>
      <c r="B100" t="s">
        <v>243</v>
      </c>
      <c r="C100" t="s">
        <v>244</v>
      </c>
      <c r="D100">
        <v>0</v>
      </c>
      <c r="E100">
        <v>160873.82999999999</v>
      </c>
      <c r="F100">
        <v>160873.82999999999</v>
      </c>
      <c r="G100">
        <v>106390.62</v>
      </c>
      <c r="H100">
        <v>106390.62</v>
      </c>
      <c r="I100" s="3">
        <f t="shared" si="1"/>
        <v>54483.209999999992</v>
      </c>
    </row>
    <row r="101" spans="1:9" x14ac:dyDescent="0.25">
      <c r="A101">
        <v>1</v>
      </c>
      <c r="B101" t="s">
        <v>245</v>
      </c>
      <c r="C101" t="s">
        <v>246</v>
      </c>
      <c r="D101">
        <v>5400000</v>
      </c>
      <c r="E101">
        <v>-3635613.07</v>
      </c>
      <c r="F101">
        <v>1764386.93</v>
      </c>
      <c r="G101">
        <v>0</v>
      </c>
      <c r="H101">
        <v>0</v>
      </c>
      <c r="I101" s="3">
        <f t="shared" si="1"/>
        <v>1764386.93</v>
      </c>
    </row>
    <row r="102" spans="1:9" x14ac:dyDescent="0.25">
      <c r="A102">
        <v>1</v>
      </c>
      <c r="B102" t="s">
        <v>247</v>
      </c>
      <c r="C102" t="s">
        <v>238</v>
      </c>
      <c r="D102">
        <v>1200000</v>
      </c>
      <c r="E102">
        <v>-892439.51</v>
      </c>
      <c r="F102">
        <v>307560.49</v>
      </c>
      <c r="G102">
        <v>231250.16</v>
      </c>
      <c r="H102">
        <v>231250.16</v>
      </c>
      <c r="I102" s="3">
        <f t="shared" si="1"/>
        <v>76310.329999999987</v>
      </c>
    </row>
    <row r="103" spans="1:9" x14ac:dyDescent="0.25">
      <c r="A103">
        <v>1</v>
      </c>
      <c r="B103" t="s">
        <v>248</v>
      </c>
      <c r="C103" t="s">
        <v>249</v>
      </c>
      <c r="D103">
        <v>6701893.1100000003</v>
      </c>
      <c r="E103">
        <v>711779.33</v>
      </c>
      <c r="F103">
        <v>7413672.4400000004</v>
      </c>
      <c r="G103">
        <v>4169247.49</v>
      </c>
      <c r="H103">
        <v>4169247.49</v>
      </c>
      <c r="I103" s="3">
        <f t="shared" si="1"/>
        <v>3244424.95</v>
      </c>
    </row>
    <row r="104" spans="1:9" x14ac:dyDescent="0.25">
      <c r="A104">
        <v>1</v>
      </c>
      <c r="B104" t="s">
        <v>250</v>
      </c>
      <c r="C104" t="s">
        <v>251</v>
      </c>
      <c r="D104">
        <v>22958.04</v>
      </c>
      <c r="E104">
        <v>1224218.96</v>
      </c>
      <c r="F104">
        <v>1247177</v>
      </c>
      <c r="G104">
        <v>315839</v>
      </c>
      <c r="H104">
        <v>315839</v>
      </c>
      <c r="I104" s="3">
        <f t="shared" si="1"/>
        <v>931338</v>
      </c>
    </row>
    <row r="105" spans="1:9" x14ac:dyDescent="0.25">
      <c r="A105">
        <v>1</v>
      </c>
      <c r="B105" t="s">
        <v>252</v>
      </c>
      <c r="C105" t="s">
        <v>253</v>
      </c>
      <c r="D105">
        <v>22958.04</v>
      </c>
      <c r="E105">
        <v>1224218.96</v>
      </c>
      <c r="F105">
        <v>1247177</v>
      </c>
      <c r="G105">
        <v>315839</v>
      </c>
      <c r="H105">
        <v>315839</v>
      </c>
      <c r="I105" s="3">
        <f t="shared" si="1"/>
        <v>931338</v>
      </c>
    </row>
    <row r="106" spans="1:9" x14ac:dyDescent="0.25">
      <c r="A106">
        <v>1</v>
      </c>
      <c r="B106" t="s">
        <v>254</v>
      </c>
      <c r="C106" t="s">
        <v>255</v>
      </c>
      <c r="D106">
        <v>3000000</v>
      </c>
      <c r="E106">
        <v>118557</v>
      </c>
      <c r="F106">
        <v>3118557</v>
      </c>
      <c r="G106">
        <v>3000000</v>
      </c>
      <c r="H106">
        <v>3000000</v>
      </c>
      <c r="I106" s="3">
        <f t="shared" si="1"/>
        <v>118557</v>
      </c>
    </row>
    <row r="107" spans="1:9" x14ac:dyDescent="0.25">
      <c r="A107">
        <v>1</v>
      </c>
      <c r="B107" t="s">
        <v>256</v>
      </c>
      <c r="C107" t="s">
        <v>257</v>
      </c>
      <c r="D107">
        <v>3000000</v>
      </c>
      <c r="E107">
        <v>118557</v>
      </c>
      <c r="F107">
        <v>3118557</v>
      </c>
      <c r="G107">
        <v>3000000</v>
      </c>
      <c r="H107">
        <v>3000000</v>
      </c>
      <c r="I107" s="3">
        <f t="shared" si="1"/>
        <v>118557</v>
      </c>
    </row>
    <row r="108" spans="1:9" x14ac:dyDescent="0.25">
      <c r="A108">
        <v>1</v>
      </c>
      <c r="B108" t="s">
        <v>258</v>
      </c>
      <c r="C108" t="s">
        <v>259</v>
      </c>
      <c r="D108">
        <v>3678935.07</v>
      </c>
      <c r="E108">
        <v>-630996.63</v>
      </c>
      <c r="F108">
        <v>3047938.44</v>
      </c>
      <c r="G108">
        <v>853408.49</v>
      </c>
      <c r="H108">
        <v>853408.49</v>
      </c>
      <c r="I108" s="3">
        <f t="shared" si="1"/>
        <v>2194529.9500000002</v>
      </c>
    </row>
    <row r="109" spans="1:9" x14ac:dyDescent="0.25">
      <c r="A109">
        <v>1</v>
      </c>
      <c r="B109" t="s">
        <v>260</v>
      </c>
      <c r="C109" t="s">
        <v>261</v>
      </c>
      <c r="D109">
        <v>3298326.94</v>
      </c>
      <c r="E109">
        <v>-688937.63</v>
      </c>
      <c r="F109">
        <v>2609389.31</v>
      </c>
      <c r="G109">
        <v>782157.61</v>
      </c>
      <c r="H109">
        <v>782157.61</v>
      </c>
      <c r="I109" s="3">
        <f t="shared" si="1"/>
        <v>1827231.7000000002</v>
      </c>
    </row>
    <row r="110" spans="1:9" x14ac:dyDescent="0.25">
      <c r="A110">
        <v>1</v>
      </c>
      <c r="B110" t="s">
        <v>262</v>
      </c>
      <c r="C110" t="s">
        <v>263</v>
      </c>
      <c r="D110">
        <v>193904.44</v>
      </c>
      <c r="E110">
        <v>50000</v>
      </c>
      <c r="F110">
        <v>243904.44</v>
      </c>
      <c r="G110">
        <v>32109.7</v>
      </c>
      <c r="H110">
        <v>32109.7</v>
      </c>
      <c r="I110" s="3">
        <f t="shared" si="1"/>
        <v>211794.74</v>
      </c>
    </row>
    <row r="111" spans="1:9" x14ac:dyDescent="0.25">
      <c r="A111">
        <v>1</v>
      </c>
      <c r="B111" t="s">
        <v>264</v>
      </c>
      <c r="C111" t="s">
        <v>265</v>
      </c>
      <c r="D111">
        <v>186703.69</v>
      </c>
      <c r="E111">
        <v>7941</v>
      </c>
      <c r="F111">
        <v>194644.69</v>
      </c>
      <c r="G111">
        <v>39141.18</v>
      </c>
      <c r="H111">
        <v>39141.18</v>
      </c>
      <c r="I111" s="3">
        <f t="shared" si="1"/>
        <v>155503.51</v>
      </c>
    </row>
    <row r="112" spans="1:9" x14ac:dyDescent="0.25">
      <c r="A112">
        <v>1</v>
      </c>
      <c r="B112" t="s">
        <v>266</v>
      </c>
      <c r="C112" t="s">
        <v>267</v>
      </c>
      <c r="D112">
        <v>3881077.97</v>
      </c>
      <c r="E112">
        <v>41820</v>
      </c>
      <c r="F112">
        <v>3922897.97</v>
      </c>
      <c r="G112">
        <v>79262.44</v>
      </c>
      <c r="H112">
        <v>79262.44</v>
      </c>
      <c r="I112" s="3">
        <f t="shared" si="1"/>
        <v>3843635.5300000003</v>
      </c>
    </row>
    <row r="113" spans="1:9" x14ac:dyDescent="0.25">
      <c r="A113">
        <v>1</v>
      </c>
      <c r="B113" t="s">
        <v>268</v>
      </c>
      <c r="C113" t="s">
        <v>269</v>
      </c>
      <c r="D113">
        <v>3653120.44</v>
      </c>
      <c r="E113">
        <v>35000</v>
      </c>
      <c r="F113">
        <v>3688120.44</v>
      </c>
      <c r="G113">
        <v>61762.44</v>
      </c>
      <c r="H113">
        <v>61762.44</v>
      </c>
      <c r="I113" s="3">
        <f t="shared" si="1"/>
        <v>3626358</v>
      </c>
    </row>
    <row r="114" spans="1:9" x14ac:dyDescent="0.25">
      <c r="A114">
        <v>1</v>
      </c>
      <c r="B114" t="s">
        <v>270</v>
      </c>
      <c r="C114" t="s">
        <v>271</v>
      </c>
      <c r="D114">
        <v>527600</v>
      </c>
      <c r="E114">
        <v>0</v>
      </c>
      <c r="F114">
        <v>527600</v>
      </c>
      <c r="G114">
        <v>0</v>
      </c>
      <c r="H114">
        <v>0</v>
      </c>
      <c r="I114" s="3">
        <f t="shared" si="1"/>
        <v>527600</v>
      </c>
    </row>
    <row r="115" spans="1:9" x14ac:dyDescent="0.25">
      <c r="A115">
        <v>1</v>
      </c>
      <c r="B115" t="s">
        <v>272</v>
      </c>
      <c r="C115" t="s">
        <v>273</v>
      </c>
      <c r="D115">
        <v>3125520.44</v>
      </c>
      <c r="E115">
        <v>35000</v>
      </c>
      <c r="F115">
        <v>3160520.44</v>
      </c>
      <c r="G115">
        <v>61762.44</v>
      </c>
      <c r="H115">
        <v>61762.44</v>
      </c>
      <c r="I115" s="3">
        <f t="shared" si="1"/>
        <v>3098758</v>
      </c>
    </row>
    <row r="116" spans="1:9" x14ac:dyDescent="0.25">
      <c r="A116">
        <v>1</v>
      </c>
      <c r="B116" t="s">
        <v>274</v>
      </c>
      <c r="C116" t="s">
        <v>275</v>
      </c>
      <c r="D116">
        <v>90000</v>
      </c>
      <c r="E116">
        <v>0</v>
      </c>
      <c r="F116">
        <v>90000</v>
      </c>
      <c r="G116">
        <v>0</v>
      </c>
      <c r="H116">
        <v>0</v>
      </c>
      <c r="I116" s="3">
        <f t="shared" si="1"/>
        <v>90000</v>
      </c>
    </row>
    <row r="117" spans="1:9" x14ac:dyDescent="0.25">
      <c r="A117">
        <v>1</v>
      </c>
      <c r="B117" t="s">
        <v>276</v>
      </c>
      <c r="C117" t="s">
        <v>277</v>
      </c>
      <c r="D117">
        <v>90000</v>
      </c>
      <c r="E117">
        <v>0</v>
      </c>
      <c r="F117">
        <v>90000</v>
      </c>
      <c r="G117">
        <v>0</v>
      </c>
      <c r="H117">
        <v>0</v>
      </c>
      <c r="I117" s="3">
        <f t="shared" si="1"/>
        <v>90000</v>
      </c>
    </row>
    <row r="118" spans="1:9" x14ac:dyDescent="0.25">
      <c r="A118">
        <v>1</v>
      </c>
      <c r="B118" t="s">
        <v>278</v>
      </c>
      <c r="C118" t="s">
        <v>279</v>
      </c>
      <c r="D118">
        <v>110307.53</v>
      </c>
      <c r="E118">
        <v>6820</v>
      </c>
      <c r="F118">
        <v>117127.53</v>
      </c>
      <c r="G118">
        <v>17500</v>
      </c>
      <c r="H118">
        <v>17500</v>
      </c>
      <c r="I118" s="3">
        <f t="shared" si="1"/>
        <v>99627.53</v>
      </c>
    </row>
    <row r="119" spans="1:9" x14ac:dyDescent="0.25">
      <c r="A119">
        <v>1</v>
      </c>
      <c r="B119" t="s">
        <v>280</v>
      </c>
      <c r="C119" t="s">
        <v>281</v>
      </c>
      <c r="D119">
        <v>88259.98</v>
      </c>
      <c r="E119">
        <v>0</v>
      </c>
      <c r="F119">
        <v>88259.98</v>
      </c>
      <c r="G119">
        <v>17500</v>
      </c>
      <c r="H119">
        <v>17500</v>
      </c>
      <c r="I119" s="3">
        <f t="shared" si="1"/>
        <v>70759.98</v>
      </c>
    </row>
    <row r="120" spans="1:9" x14ac:dyDescent="0.25">
      <c r="A120">
        <v>1</v>
      </c>
      <c r="B120" t="s">
        <v>282</v>
      </c>
      <c r="C120" t="s">
        <v>283</v>
      </c>
      <c r="D120">
        <v>22047.55</v>
      </c>
      <c r="E120">
        <v>6820</v>
      </c>
      <c r="F120">
        <v>28867.55</v>
      </c>
      <c r="G120">
        <v>0</v>
      </c>
      <c r="H120">
        <v>0</v>
      </c>
      <c r="I120" s="3">
        <f t="shared" si="1"/>
        <v>28867.55</v>
      </c>
    </row>
    <row r="121" spans="1:9" x14ac:dyDescent="0.25">
      <c r="A121">
        <v>1</v>
      </c>
      <c r="B121" t="s">
        <v>284</v>
      </c>
      <c r="C121" t="s">
        <v>285</v>
      </c>
      <c r="D121">
        <v>27650</v>
      </c>
      <c r="E121">
        <v>0</v>
      </c>
      <c r="F121">
        <v>27650</v>
      </c>
      <c r="G121">
        <v>0</v>
      </c>
      <c r="H121">
        <v>0</v>
      </c>
      <c r="I121" s="3">
        <f t="shared" si="1"/>
        <v>27650</v>
      </c>
    </row>
    <row r="122" spans="1:9" x14ac:dyDescent="0.25">
      <c r="A122">
        <v>1</v>
      </c>
      <c r="B122" t="s">
        <v>286</v>
      </c>
      <c r="C122" t="s">
        <v>287</v>
      </c>
      <c r="D122">
        <v>25000</v>
      </c>
      <c r="E122">
        <v>0</v>
      </c>
      <c r="F122">
        <v>25000</v>
      </c>
      <c r="G122">
        <v>0</v>
      </c>
      <c r="H122">
        <v>0</v>
      </c>
      <c r="I122" s="3">
        <f t="shared" si="1"/>
        <v>25000</v>
      </c>
    </row>
    <row r="123" spans="1:9" x14ac:dyDescent="0.25">
      <c r="A123">
        <v>1</v>
      </c>
      <c r="B123" t="s">
        <v>288</v>
      </c>
      <c r="C123" t="s">
        <v>289</v>
      </c>
      <c r="D123">
        <v>2650</v>
      </c>
      <c r="E123">
        <v>0</v>
      </c>
      <c r="F123">
        <v>2650</v>
      </c>
      <c r="G123">
        <v>0</v>
      </c>
      <c r="H123">
        <v>0</v>
      </c>
      <c r="I123" s="3">
        <f t="shared" si="1"/>
        <v>2650</v>
      </c>
    </row>
    <row r="124" spans="1:9" x14ac:dyDescent="0.25">
      <c r="A124">
        <v>1</v>
      </c>
      <c r="B124" t="s">
        <v>290</v>
      </c>
      <c r="C124" t="s">
        <v>291</v>
      </c>
      <c r="D124">
        <v>113960962.40000001</v>
      </c>
      <c r="E124">
        <v>10015263.58</v>
      </c>
      <c r="F124">
        <v>123976225.98</v>
      </c>
      <c r="G124">
        <v>7647342.8700000001</v>
      </c>
      <c r="H124">
        <v>6547342.8700000001</v>
      </c>
      <c r="I124" s="3">
        <f t="shared" si="1"/>
        <v>116328883.11</v>
      </c>
    </row>
    <row r="125" spans="1:9" x14ac:dyDescent="0.25">
      <c r="A125">
        <v>1</v>
      </c>
      <c r="B125" t="s">
        <v>292</v>
      </c>
      <c r="C125" t="s">
        <v>293</v>
      </c>
      <c r="D125">
        <v>113960962.40000001</v>
      </c>
      <c r="E125">
        <v>10015263.58</v>
      </c>
      <c r="F125">
        <v>123976225.98</v>
      </c>
      <c r="G125">
        <v>7647342.8700000001</v>
      </c>
      <c r="H125">
        <v>6547342.8700000001</v>
      </c>
      <c r="I125" s="3">
        <f t="shared" si="1"/>
        <v>116328883.11</v>
      </c>
    </row>
    <row r="126" spans="1:9" x14ac:dyDescent="0.25">
      <c r="A126">
        <v>1</v>
      </c>
      <c r="B126" t="s">
        <v>294</v>
      </c>
      <c r="C126" t="s">
        <v>295</v>
      </c>
      <c r="D126">
        <v>14003108.720000001</v>
      </c>
      <c r="E126">
        <v>786988.56</v>
      </c>
      <c r="F126">
        <v>14790097.279999999</v>
      </c>
      <c r="G126">
        <v>640776.86</v>
      </c>
      <c r="H126">
        <v>640776.86</v>
      </c>
      <c r="I126" s="3">
        <f t="shared" si="1"/>
        <v>14149320.42</v>
      </c>
    </row>
    <row r="127" spans="1:9" x14ac:dyDescent="0.25">
      <c r="A127">
        <v>1</v>
      </c>
      <c r="B127" t="s">
        <v>296</v>
      </c>
      <c r="C127" t="s">
        <v>297</v>
      </c>
      <c r="D127">
        <v>73518134.200000003</v>
      </c>
      <c r="E127">
        <v>9874126.9900000002</v>
      </c>
      <c r="F127">
        <v>83392261.189999998</v>
      </c>
      <c r="G127">
        <v>1865966.01</v>
      </c>
      <c r="H127">
        <v>1865966.01</v>
      </c>
      <c r="I127" s="3">
        <f t="shared" si="1"/>
        <v>81526295.179999992</v>
      </c>
    </row>
    <row r="128" spans="1:9" x14ac:dyDescent="0.25">
      <c r="A128">
        <v>1</v>
      </c>
      <c r="B128" t="s">
        <v>298</v>
      </c>
      <c r="C128" t="s">
        <v>299</v>
      </c>
      <c r="D128">
        <v>26439719.48</v>
      </c>
      <c r="E128">
        <v>-645851.97</v>
      </c>
      <c r="F128">
        <v>25793867.510000002</v>
      </c>
      <c r="G128">
        <v>5140600</v>
      </c>
      <c r="H128">
        <v>4040600</v>
      </c>
      <c r="I128" s="3">
        <f t="shared" si="1"/>
        <v>20653267.510000002</v>
      </c>
    </row>
    <row r="129" spans="1:9" x14ac:dyDescent="0.25">
      <c r="A129">
        <v>1</v>
      </c>
      <c r="B129" t="s">
        <v>300</v>
      </c>
      <c r="C129" t="s">
        <v>301</v>
      </c>
      <c r="D129">
        <v>14921124.210000001</v>
      </c>
      <c r="E129">
        <v>3514920</v>
      </c>
      <c r="F129">
        <v>18436044.210000001</v>
      </c>
      <c r="G129">
        <v>0</v>
      </c>
      <c r="H129">
        <v>0</v>
      </c>
      <c r="I129" s="3">
        <f t="shared" si="1"/>
        <v>18436044.210000001</v>
      </c>
    </row>
    <row r="130" spans="1:9" x14ac:dyDescent="0.25">
      <c r="A130">
        <v>1</v>
      </c>
      <c r="B130" t="s">
        <v>302</v>
      </c>
      <c r="C130" t="s">
        <v>303</v>
      </c>
      <c r="D130">
        <v>14921124.210000001</v>
      </c>
      <c r="E130">
        <v>3514920</v>
      </c>
      <c r="F130">
        <v>18436044.210000001</v>
      </c>
      <c r="G130">
        <v>0</v>
      </c>
      <c r="H130">
        <v>0</v>
      </c>
      <c r="I130" s="3">
        <f t="shared" si="1"/>
        <v>18436044.210000001</v>
      </c>
    </row>
    <row r="131" spans="1:9" x14ac:dyDescent="0.25">
      <c r="A131">
        <v>1</v>
      </c>
      <c r="B131" t="s">
        <v>304</v>
      </c>
      <c r="C131" t="s">
        <v>305</v>
      </c>
      <c r="D131">
        <v>14921124.210000001</v>
      </c>
      <c r="E131">
        <v>3514920</v>
      </c>
      <c r="F131">
        <v>18436044.210000001</v>
      </c>
      <c r="G131">
        <v>0</v>
      </c>
      <c r="H131">
        <v>0</v>
      </c>
      <c r="I131" s="3">
        <f t="shared" si="1"/>
        <v>18436044.210000001</v>
      </c>
    </row>
    <row r="132" spans="1:9" x14ac:dyDescent="0.25">
      <c r="A132">
        <v>2</v>
      </c>
      <c r="B132" t="s">
        <v>52</v>
      </c>
      <c r="C132" t="s">
        <v>53</v>
      </c>
      <c r="D132">
        <v>235904277.81</v>
      </c>
      <c r="E132">
        <v>3591</v>
      </c>
      <c r="F132">
        <v>235907868.81</v>
      </c>
      <c r="G132">
        <v>93341659.629999995</v>
      </c>
      <c r="H132">
        <v>93341659.629999995</v>
      </c>
      <c r="I132" s="3">
        <f t="shared" si="1"/>
        <v>142566209.18000001</v>
      </c>
    </row>
    <row r="133" spans="1:9" x14ac:dyDescent="0.25">
      <c r="A133" s="3">
        <v>2</v>
      </c>
      <c r="B133" t="s">
        <v>54</v>
      </c>
      <c r="C133" t="s">
        <v>55</v>
      </c>
      <c r="D133">
        <v>142438951.69</v>
      </c>
      <c r="E133">
        <v>0</v>
      </c>
      <c r="F133">
        <v>142438951.69</v>
      </c>
      <c r="G133">
        <v>65367200.939999998</v>
      </c>
      <c r="H133">
        <v>65367200.939999998</v>
      </c>
      <c r="I133" s="3">
        <f t="shared" ref="I133:I160" si="2">F133-G133</f>
        <v>77071750.75</v>
      </c>
    </row>
    <row r="134" spans="1:9" x14ac:dyDescent="0.25">
      <c r="A134" s="3">
        <v>2</v>
      </c>
      <c r="B134" t="s">
        <v>62</v>
      </c>
      <c r="C134" t="s">
        <v>63</v>
      </c>
      <c r="D134">
        <v>142438951.69</v>
      </c>
      <c r="E134">
        <v>0</v>
      </c>
      <c r="F134">
        <v>142438951.69</v>
      </c>
      <c r="G134">
        <v>65367200.939999998</v>
      </c>
      <c r="H134">
        <v>65367200.939999998</v>
      </c>
      <c r="I134" s="3">
        <f t="shared" si="2"/>
        <v>77071750.75</v>
      </c>
    </row>
    <row r="135" spans="1:9" x14ac:dyDescent="0.25">
      <c r="A135" s="3">
        <v>2</v>
      </c>
      <c r="B135" t="s">
        <v>56</v>
      </c>
      <c r="C135" t="s">
        <v>57</v>
      </c>
      <c r="D135">
        <v>68051245.459999993</v>
      </c>
      <c r="E135">
        <v>14831.57</v>
      </c>
      <c r="F135">
        <v>68066077.030000001</v>
      </c>
      <c r="G135">
        <v>19071399.18</v>
      </c>
      <c r="H135">
        <v>19071399.18</v>
      </c>
      <c r="I135" s="3">
        <f t="shared" si="2"/>
        <v>48994677.850000001</v>
      </c>
    </row>
    <row r="136" spans="1:9" x14ac:dyDescent="0.25">
      <c r="A136" s="3">
        <v>2</v>
      </c>
      <c r="B136" t="s">
        <v>64</v>
      </c>
      <c r="C136" t="s">
        <v>65</v>
      </c>
      <c r="D136">
        <v>206616</v>
      </c>
      <c r="E136">
        <v>0</v>
      </c>
      <c r="F136">
        <v>206616</v>
      </c>
      <c r="G136">
        <v>100625</v>
      </c>
      <c r="H136">
        <v>100625</v>
      </c>
      <c r="I136" s="3">
        <f t="shared" si="2"/>
        <v>105991</v>
      </c>
    </row>
    <row r="137" spans="1:9" x14ac:dyDescent="0.25">
      <c r="A137" s="3">
        <v>2</v>
      </c>
      <c r="B137" t="s">
        <v>66</v>
      </c>
      <c r="C137" t="s">
        <v>67</v>
      </c>
      <c r="D137">
        <v>28752018.600000001</v>
      </c>
      <c r="E137">
        <v>0</v>
      </c>
      <c r="F137">
        <v>28752018.600000001</v>
      </c>
      <c r="G137">
        <v>0</v>
      </c>
      <c r="H137">
        <v>0</v>
      </c>
      <c r="I137" s="3">
        <f t="shared" si="2"/>
        <v>28752018.600000001</v>
      </c>
    </row>
    <row r="138" spans="1:9" x14ac:dyDescent="0.25">
      <c r="A138" s="3">
        <v>2</v>
      </c>
      <c r="B138" t="s">
        <v>68</v>
      </c>
      <c r="C138" t="s">
        <v>69</v>
      </c>
      <c r="D138">
        <v>39092610.859999999</v>
      </c>
      <c r="E138">
        <v>14831.57</v>
      </c>
      <c r="F138">
        <v>39107442.43</v>
      </c>
      <c r="G138">
        <v>18970774.18</v>
      </c>
      <c r="H138">
        <v>18970774.18</v>
      </c>
      <c r="I138" s="3">
        <f t="shared" si="2"/>
        <v>20136668.25</v>
      </c>
    </row>
    <row r="139" spans="1:9" x14ac:dyDescent="0.25">
      <c r="A139" s="3">
        <v>2</v>
      </c>
      <c r="B139" t="s">
        <v>58</v>
      </c>
      <c r="C139" t="s">
        <v>59</v>
      </c>
      <c r="D139">
        <v>7105591.7699999996</v>
      </c>
      <c r="E139">
        <v>128545.53</v>
      </c>
      <c r="F139">
        <v>7234137.2999999998</v>
      </c>
      <c r="G139">
        <v>3165252.92</v>
      </c>
      <c r="H139">
        <v>3165252.92</v>
      </c>
      <c r="I139" s="3">
        <f t="shared" si="2"/>
        <v>4068884.38</v>
      </c>
    </row>
    <row r="140" spans="1:9" x14ac:dyDescent="0.25">
      <c r="A140" s="3">
        <v>2</v>
      </c>
      <c r="B140" t="s">
        <v>70</v>
      </c>
      <c r="C140" t="s">
        <v>71</v>
      </c>
      <c r="D140">
        <v>4854367.55</v>
      </c>
      <c r="E140">
        <v>128545.53</v>
      </c>
      <c r="F140">
        <v>4982913.08</v>
      </c>
      <c r="G140">
        <v>2221821.66</v>
      </c>
      <c r="H140">
        <v>2221821.66</v>
      </c>
      <c r="I140" s="3">
        <f t="shared" si="2"/>
        <v>2761091.42</v>
      </c>
    </row>
    <row r="141" spans="1:9" x14ac:dyDescent="0.25">
      <c r="A141" s="3">
        <v>2</v>
      </c>
      <c r="B141" t="s">
        <v>72</v>
      </c>
      <c r="C141" t="s">
        <v>73</v>
      </c>
      <c r="D141">
        <v>2251224.2200000002</v>
      </c>
      <c r="E141">
        <v>0</v>
      </c>
      <c r="F141">
        <v>2251224.2200000002</v>
      </c>
      <c r="G141">
        <v>943431.26</v>
      </c>
      <c r="H141">
        <v>943431.26</v>
      </c>
      <c r="I141" s="3">
        <f t="shared" si="2"/>
        <v>1307792.9600000002</v>
      </c>
    </row>
    <row r="142" spans="1:9" x14ac:dyDescent="0.25">
      <c r="A142" s="3">
        <v>2</v>
      </c>
      <c r="B142" t="s">
        <v>60</v>
      </c>
      <c r="C142" t="s">
        <v>61</v>
      </c>
      <c r="D142">
        <v>13912034.189999999</v>
      </c>
      <c r="E142">
        <v>137721</v>
      </c>
      <c r="F142">
        <v>14049755.189999999</v>
      </c>
      <c r="G142">
        <v>5737806.5899999999</v>
      </c>
      <c r="H142">
        <v>5737806.5899999999</v>
      </c>
      <c r="I142" s="3">
        <f t="shared" si="2"/>
        <v>8311948.5999999996</v>
      </c>
    </row>
    <row r="143" spans="1:9" x14ac:dyDescent="0.25">
      <c r="A143" s="3">
        <v>2</v>
      </c>
      <c r="B143" t="s">
        <v>74</v>
      </c>
      <c r="C143" t="s">
        <v>75</v>
      </c>
      <c r="D143">
        <v>5675461.0199999996</v>
      </c>
      <c r="E143">
        <v>0</v>
      </c>
      <c r="F143">
        <v>5675461.0199999996</v>
      </c>
      <c r="G143">
        <v>1539990.49</v>
      </c>
      <c r="H143">
        <v>1539990.49</v>
      </c>
      <c r="I143" s="3">
        <f t="shared" si="2"/>
        <v>4135470.5299999993</v>
      </c>
    </row>
    <row r="144" spans="1:9" x14ac:dyDescent="0.25">
      <c r="A144" s="3">
        <v>2</v>
      </c>
      <c r="B144" t="s">
        <v>76</v>
      </c>
      <c r="C144" t="s">
        <v>77</v>
      </c>
      <c r="D144">
        <v>6233986.7999999998</v>
      </c>
      <c r="E144">
        <v>0</v>
      </c>
      <c r="F144">
        <v>6233986.7999999998</v>
      </c>
      <c r="G144">
        <v>2765471.51</v>
      </c>
      <c r="H144">
        <v>2765471.51</v>
      </c>
      <c r="I144" s="3">
        <f t="shared" si="2"/>
        <v>3468515.29</v>
      </c>
    </row>
    <row r="145" spans="1:9" x14ac:dyDescent="0.25">
      <c r="A145" s="3">
        <v>2</v>
      </c>
      <c r="B145" t="s">
        <v>78</v>
      </c>
      <c r="C145" t="s">
        <v>79</v>
      </c>
      <c r="D145">
        <v>2002586.37</v>
      </c>
      <c r="E145">
        <v>137721</v>
      </c>
      <c r="F145">
        <v>2140307.37</v>
      </c>
      <c r="G145">
        <v>1432344.59</v>
      </c>
      <c r="H145">
        <v>1432344.59</v>
      </c>
      <c r="I145" s="3">
        <f t="shared" si="2"/>
        <v>707962.78</v>
      </c>
    </row>
    <row r="146" spans="1:9" x14ac:dyDescent="0.25">
      <c r="A146" s="3">
        <v>2</v>
      </c>
      <c r="B146" t="s">
        <v>80</v>
      </c>
      <c r="C146" t="s">
        <v>81</v>
      </c>
      <c r="D146">
        <v>4244454.7</v>
      </c>
      <c r="E146">
        <v>-277507.09999999998</v>
      </c>
      <c r="F146">
        <v>3966947.6</v>
      </c>
      <c r="G146">
        <v>0</v>
      </c>
      <c r="H146">
        <v>0</v>
      </c>
      <c r="I146" s="3">
        <f t="shared" si="2"/>
        <v>3966947.6</v>
      </c>
    </row>
    <row r="147" spans="1:9" x14ac:dyDescent="0.25">
      <c r="A147" s="3">
        <v>2</v>
      </c>
      <c r="B147" t="s">
        <v>82</v>
      </c>
      <c r="C147" t="s">
        <v>83</v>
      </c>
      <c r="D147">
        <v>4244454.7</v>
      </c>
      <c r="E147">
        <v>-277507.09999999998</v>
      </c>
      <c r="F147">
        <v>3966947.6</v>
      </c>
      <c r="G147">
        <v>0</v>
      </c>
      <c r="H147">
        <v>0</v>
      </c>
      <c r="I147" s="3">
        <f t="shared" si="2"/>
        <v>3966947.6</v>
      </c>
    </row>
    <row r="148" spans="1:9" x14ac:dyDescent="0.25">
      <c r="A148" s="3">
        <v>2</v>
      </c>
      <c r="B148" t="s">
        <v>84</v>
      </c>
      <c r="C148" t="s">
        <v>85</v>
      </c>
      <c r="D148">
        <v>152000</v>
      </c>
      <c r="E148">
        <v>0</v>
      </c>
      <c r="F148">
        <v>152000</v>
      </c>
      <c r="G148">
        <v>0</v>
      </c>
      <c r="H148">
        <v>0</v>
      </c>
      <c r="I148" s="3">
        <f t="shared" si="2"/>
        <v>152000</v>
      </c>
    </row>
    <row r="149" spans="1:9" x14ac:dyDescent="0.25">
      <c r="A149" s="3">
        <v>2</v>
      </c>
      <c r="B149" t="s">
        <v>86</v>
      </c>
      <c r="C149" t="s">
        <v>87</v>
      </c>
      <c r="D149">
        <v>152000</v>
      </c>
      <c r="E149">
        <v>0</v>
      </c>
      <c r="F149">
        <v>152000</v>
      </c>
      <c r="G149">
        <v>0</v>
      </c>
      <c r="H149">
        <v>0</v>
      </c>
      <c r="I149" s="3">
        <f t="shared" si="2"/>
        <v>152000</v>
      </c>
    </row>
    <row r="150" spans="1:9" x14ac:dyDescent="0.25">
      <c r="A150" s="3">
        <v>2</v>
      </c>
      <c r="B150" t="s">
        <v>88</v>
      </c>
      <c r="C150" t="s">
        <v>89</v>
      </c>
      <c r="D150">
        <v>45100715.939999998</v>
      </c>
      <c r="E150">
        <v>10242867.470000001</v>
      </c>
      <c r="F150">
        <v>55343583.409999996</v>
      </c>
      <c r="G150">
        <v>30112407.059999999</v>
      </c>
      <c r="H150">
        <v>30112407.059999999</v>
      </c>
      <c r="I150" s="3">
        <f t="shared" si="2"/>
        <v>25231176.349999998</v>
      </c>
    </row>
    <row r="151" spans="1:9" x14ac:dyDescent="0.25">
      <c r="A151" s="3">
        <v>2</v>
      </c>
      <c r="B151" t="s">
        <v>90</v>
      </c>
      <c r="C151" t="s">
        <v>91</v>
      </c>
      <c r="D151">
        <v>11038061.869999999</v>
      </c>
      <c r="E151">
        <v>3799104.45</v>
      </c>
      <c r="F151">
        <v>14837166.32</v>
      </c>
      <c r="G151">
        <v>9834358.9199999999</v>
      </c>
      <c r="H151">
        <v>9834358.9199999999</v>
      </c>
      <c r="I151" s="3">
        <f t="shared" si="2"/>
        <v>5002807.4000000004</v>
      </c>
    </row>
    <row r="152" spans="1:9" x14ac:dyDescent="0.25">
      <c r="A152" s="3">
        <v>2</v>
      </c>
      <c r="B152" t="s">
        <v>92</v>
      </c>
      <c r="C152" t="s">
        <v>93</v>
      </c>
      <c r="D152">
        <v>3818546.24</v>
      </c>
      <c r="E152">
        <v>1548692.36</v>
      </c>
      <c r="F152">
        <v>5367238.5999999996</v>
      </c>
      <c r="G152">
        <v>4051189.49</v>
      </c>
      <c r="H152">
        <v>4051189.49</v>
      </c>
      <c r="I152" s="3">
        <f t="shared" si="2"/>
        <v>1316049.1099999994</v>
      </c>
    </row>
    <row r="153" spans="1:9" x14ac:dyDescent="0.25">
      <c r="A153" s="3">
        <v>2</v>
      </c>
      <c r="B153" t="s">
        <v>94</v>
      </c>
      <c r="C153" t="s">
        <v>95</v>
      </c>
      <c r="D153">
        <v>1168.05</v>
      </c>
      <c r="E153">
        <v>65315</v>
      </c>
      <c r="F153">
        <v>66483.05</v>
      </c>
      <c r="G153">
        <v>62798.9</v>
      </c>
      <c r="H153">
        <v>62798.9</v>
      </c>
      <c r="I153" s="3">
        <f t="shared" si="2"/>
        <v>3684.1500000000015</v>
      </c>
    </row>
    <row r="154" spans="1:9" x14ac:dyDescent="0.25">
      <c r="A154" s="3">
        <v>2</v>
      </c>
      <c r="B154" t="s">
        <v>96</v>
      </c>
      <c r="C154" t="s">
        <v>97</v>
      </c>
      <c r="D154">
        <v>4216148.16</v>
      </c>
      <c r="E154">
        <v>1682652.11</v>
      </c>
      <c r="F154">
        <v>5898800.2699999996</v>
      </c>
      <c r="G154">
        <v>2718643.64</v>
      </c>
      <c r="H154">
        <v>2718643.64</v>
      </c>
      <c r="I154" s="3">
        <f t="shared" si="2"/>
        <v>3180156.6299999994</v>
      </c>
    </row>
    <row r="155" spans="1:9" x14ac:dyDescent="0.25">
      <c r="A155" s="3">
        <v>2</v>
      </c>
      <c r="B155" t="s">
        <v>98</v>
      </c>
      <c r="C155" t="s">
        <v>99</v>
      </c>
      <c r="D155">
        <v>1697041.15</v>
      </c>
      <c r="E155">
        <v>1016986.03</v>
      </c>
      <c r="F155">
        <v>2714027.18</v>
      </c>
      <c r="G155">
        <v>2651471.39</v>
      </c>
      <c r="H155">
        <v>2651471.39</v>
      </c>
      <c r="I155" s="3">
        <f t="shared" si="2"/>
        <v>62555.790000000037</v>
      </c>
    </row>
    <row r="156" spans="1:9" x14ac:dyDescent="0.25">
      <c r="A156" s="3">
        <v>2</v>
      </c>
      <c r="B156" t="s">
        <v>100</v>
      </c>
      <c r="C156" t="s">
        <v>101</v>
      </c>
      <c r="D156">
        <v>1305158.27</v>
      </c>
      <c r="E156">
        <v>-514541.05</v>
      </c>
      <c r="F156">
        <v>790617.22</v>
      </c>
      <c r="G156">
        <v>350255.5</v>
      </c>
      <c r="H156">
        <v>350255.5</v>
      </c>
      <c r="I156" s="3">
        <f t="shared" si="2"/>
        <v>440361.72</v>
      </c>
    </row>
    <row r="157" spans="1:9" x14ac:dyDescent="0.25">
      <c r="A157" s="3">
        <v>2</v>
      </c>
      <c r="B157" t="s">
        <v>102</v>
      </c>
      <c r="C157" t="s">
        <v>103</v>
      </c>
      <c r="D157">
        <v>322221.45</v>
      </c>
      <c r="E157">
        <v>-82983</v>
      </c>
      <c r="F157">
        <v>239238.45</v>
      </c>
      <c r="G157">
        <v>166437.71</v>
      </c>
      <c r="H157">
        <v>166437.71</v>
      </c>
      <c r="I157" s="3">
        <f t="shared" si="2"/>
        <v>72800.74000000002</v>
      </c>
    </row>
    <row r="158" spans="1:9" x14ac:dyDescent="0.25">
      <c r="A158" s="3">
        <v>2</v>
      </c>
      <c r="B158" t="s">
        <v>104</v>
      </c>
      <c r="C158" t="s">
        <v>105</v>
      </c>
      <c r="D158">
        <v>322221.45</v>
      </c>
      <c r="E158">
        <v>-85983</v>
      </c>
      <c r="F158">
        <v>236238.45</v>
      </c>
      <c r="G158">
        <v>164099.71</v>
      </c>
      <c r="H158">
        <v>164099.71</v>
      </c>
      <c r="I158" s="3">
        <f t="shared" si="2"/>
        <v>72138.74000000002</v>
      </c>
    </row>
    <row r="159" spans="1:9" x14ac:dyDescent="0.25">
      <c r="A159" s="3">
        <v>2</v>
      </c>
      <c r="B159" t="s">
        <v>106</v>
      </c>
      <c r="C159" t="s">
        <v>107</v>
      </c>
      <c r="D159">
        <v>0</v>
      </c>
      <c r="E159">
        <v>3000</v>
      </c>
      <c r="F159">
        <v>3000</v>
      </c>
      <c r="G159">
        <v>2338</v>
      </c>
      <c r="H159">
        <v>2338</v>
      </c>
      <c r="I159" s="3">
        <f t="shared" si="2"/>
        <v>662</v>
      </c>
    </row>
    <row r="160" spans="1:9" x14ac:dyDescent="0.25">
      <c r="A160" s="3">
        <v>2</v>
      </c>
      <c r="B160" t="s">
        <v>108</v>
      </c>
      <c r="C160" t="s">
        <v>109</v>
      </c>
      <c r="D160">
        <v>15860974.57</v>
      </c>
      <c r="E160">
        <v>3954562.36</v>
      </c>
      <c r="F160">
        <v>19815536.93</v>
      </c>
      <c r="G160">
        <v>7307893.4800000004</v>
      </c>
      <c r="H160">
        <v>7307893.4800000004</v>
      </c>
      <c r="I160" s="3">
        <f t="shared" si="2"/>
        <v>12507643.449999999</v>
      </c>
    </row>
    <row r="161" spans="1:9" x14ac:dyDescent="0.25">
      <c r="A161" s="3">
        <v>2</v>
      </c>
      <c r="B161" t="s">
        <v>110</v>
      </c>
      <c r="C161" t="s">
        <v>111</v>
      </c>
      <c r="D161">
        <v>59490.81</v>
      </c>
      <c r="E161">
        <v>13156.87</v>
      </c>
      <c r="F161">
        <v>72647.679999999993</v>
      </c>
      <c r="G161">
        <v>72591.679999999993</v>
      </c>
      <c r="H161">
        <v>72591.679999999993</v>
      </c>
      <c r="I161" s="3">
        <f t="shared" ref="I161:I189" si="3">F161-G161</f>
        <v>56</v>
      </c>
    </row>
    <row r="162" spans="1:9" x14ac:dyDescent="0.25">
      <c r="A162" s="3">
        <v>2</v>
      </c>
      <c r="B162" t="s">
        <v>112</v>
      </c>
      <c r="C162" t="s">
        <v>113</v>
      </c>
      <c r="D162">
        <v>250357.39</v>
      </c>
      <c r="E162">
        <v>-131158.14000000001</v>
      </c>
      <c r="F162">
        <v>119199.25</v>
      </c>
      <c r="G162">
        <v>110799.17</v>
      </c>
      <c r="H162">
        <v>110799.17</v>
      </c>
      <c r="I162" s="3">
        <f t="shared" si="3"/>
        <v>8400.0800000000017</v>
      </c>
    </row>
    <row r="163" spans="1:9" x14ac:dyDescent="0.25">
      <c r="A163" s="3">
        <v>2</v>
      </c>
      <c r="B163" t="s">
        <v>114</v>
      </c>
      <c r="C163" t="s">
        <v>115</v>
      </c>
      <c r="D163">
        <v>17469.060000000001</v>
      </c>
      <c r="E163">
        <v>-13549.06</v>
      </c>
      <c r="F163">
        <v>3920</v>
      </c>
      <c r="G163">
        <v>980</v>
      </c>
      <c r="H163">
        <v>980</v>
      </c>
      <c r="I163" s="3">
        <f t="shared" si="3"/>
        <v>2940</v>
      </c>
    </row>
    <row r="164" spans="1:9" x14ac:dyDescent="0.25">
      <c r="A164" s="3">
        <v>2</v>
      </c>
      <c r="B164" t="s">
        <v>116</v>
      </c>
      <c r="C164" t="s">
        <v>117</v>
      </c>
      <c r="D164">
        <v>2639.95</v>
      </c>
      <c r="E164">
        <v>-2639.95</v>
      </c>
      <c r="F164">
        <v>0</v>
      </c>
      <c r="G164">
        <v>0</v>
      </c>
      <c r="H164">
        <v>0</v>
      </c>
      <c r="I164" s="3">
        <f t="shared" si="3"/>
        <v>0</v>
      </c>
    </row>
    <row r="165" spans="1:9" x14ac:dyDescent="0.25">
      <c r="A165" s="3">
        <v>2</v>
      </c>
      <c r="B165" t="s">
        <v>118</v>
      </c>
      <c r="C165" t="s">
        <v>119</v>
      </c>
      <c r="D165">
        <v>15264702.810000001</v>
      </c>
      <c r="E165">
        <v>459194.1</v>
      </c>
      <c r="F165">
        <v>15723896.91</v>
      </c>
      <c r="G165">
        <v>3254131.53</v>
      </c>
      <c r="H165">
        <v>3254131.53</v>
      </c>
      <c r="I165" s="3">
        <f t="shared" si="3"/>
        <v>12469765.380000001</v>
      </c>
    </row>
    <row r="166" spans="1:9" x14ac:dyDescent="0.25">
      <c r="A166" s="3">
        <v>2</v>
      </c>
      <c r="B166" t="s">
        <v>120</v>
      </c>
      <c r="C166" t="s">
        <v>121</v>
      </c>
      <c r="D166">
        <v>0</v>
      </c>
      <c r="E166">
        <v>34824</v>
      </c>
      <c r="F166">
        <v>34824</v>
      </c>
      <c r="G166">
        <v>32120.78</v>
      </c>
      <c r="H166">
        <v>32120.78</v>
      </c>
      <c r="I166" s="3">
        <f t="shared" si="3"/>
        <v>2703.2200000000012</v>
      </c>
    </row>
    <row r="167" spans="1:9" x14ac:dyDescent="0.25">
      <c r="A167" s="3">
        <v>2</v>
      </c>
      <c r="B167" t="s">
        <v>122</v>
      </c>
      <c r="C167" t="s">
        <v>123</v>
      </c>
      <c r="D167">
        <v>266314.55</v>
      </c>
      <c r="E167">
        <v>3594734.54</v>
      </c>
      <c r="F167">
        <v>3861049.09</v>
      </c>
      <c r="G167">
        <v>3837270.32</v>
      </c>
      <c r="H167">
        <v>3837270.32</v>
      </c>
      <c r="I167" s="3">
        <f t="shared" si="3"/>
        <v>23778.770000000019</v>
      </c>
    </row>
    <row r="168" spans="1:9" x14ac:dyDescent="0.25">
      <c r="A168" s="3">
        <v>2</v>
      </c>
      <c r="B168" t="s">
        <v>124</v>
      </c>
      <c r="C168" t="s">
        <v>125</v>
      </c>
      <c r="D168">
        <v>2294465.19</v>
      </c>
      <c r="E168">
        <v>18400</v>
      </c>
      <c r="F168">
        <v>2312865.19</v>
      </c>
      <c r="G168">
        <v>22481.62</v>
      </c>
      <c r="H168">
        <v>22481.62</v>
      </c>
      <c r="I168" s="3">
        <f t="shared" si="3"/>
        <v>2290383.5699999998</v>
      </c>
    </row>
    <row r="169" spans="1:9" x14ac:dyDescent="0.25">
      <c r="A169" s="3">
        <v>2</v>
      </c>
      <c r="B169" t="s">
        <v>126</v>
      </c>
      <c r="C169" t="s">
        <v>127</v>
      </c>
      <c r="D169">
        <v>2064.7800000000002</v>
      </c>
      <c r="E169">
        <v>-2000</v>
      </c>
      <c r="F169">
        <v>64.78</v>
      </c>
      <c r="G169">
        <v>0</v>
      </c>
      <c r="H169">
        <v>0</v>
      </c>
      <c r="I169" s="3">
        <f t="shared" si="3"/>
        <v>64.78</v>
      </c>
    </row>
    <row r="170" spans="1:9" x14ac:dyDescent="0.25">
      <c r="A170" s="3">
        <v>2</v>
      </c>
      <c r="B170" t="s">
        <v>128</v>
      </c>
      <c r="C170" t="s">
        <v>129</v>
      </c>
      <c r="D170">
        <v>2280638.2000000002</v>
      </c>
      <c r="E170">
        <v>0</v>
      </c>
      <c r="F170">
        <v>2280638.2000000002</v>
      </c>
      <c r="G170">
        <v>0</v>
      </c>
      <c r="H170">
        <v>0</v>
      </c>
      <c r="I170" s="3">
        <f t="shared" si="3"/>
        <v>2280638.2000000002</v>
      </c>
    </row>
    <row r="171" spans="1:9" x14ac:dyDescent="0.25">
      <c r="A171" s="3">
        <v>2</v>
      </c>
      <c r="B171" t="s">
        <v>130</v>
      </c>
      <c r="C171" t="s">
        <v>131</v>
      </c>
      <c r="D171">
        <v>11762.21</v>
      </c>
      <c r="E171">
        <v>20400</v>
      </c>
      <c r="F171">
        <v>32162.21</v>
      </c>
      <c r="G171">
        <v>22481.62</v>
      </c>
      <c r="H171">
        <v>22481.62</v>
      </c>
      <c r="I171" s="3">
        <f t="shared" si="3"/>
        <v>9680.59</v>
      </c>
    </row>
    <row r="172" spans="1:9" x14ac:dyDescent="0.25">
      <c r="A172" s="3">
        <v>2</v>
      </c>
      <c r="B172" t="s">
        <v>132</v>
      </c>
      <c r="C172" t="s">
        <v>133</v>
      </c>
      <c r="D172">
        <v>12877469.859999999</v>
      </c>
      <c r="E172">
        <v>2222470.81</v>
      </c>
      <c r="F172">
        <v>15099940.67</v>
      </c>
      <c r="G172">
        <v>11246275.970000001</v>
      </c>
      <c r="H172">
        <v>11246275.970000001</v>
      </c>
      <c r="I172" s="3">
        <f t="shared" si="3"/>
        <v>3853664.6999999993</v>
      </c>
    </row>
    <row r="173" spans="1:9" x14ac:dyDescent="0.25">
      <c r="A173" s="3">
        <v>2</v>
      </c>
      <c r="B173" t="s">
        <v>134</v>
      </c>
      <c r="C173" t="s">
        <v>133</v>
      </c>
      <c r="D173">
        <v>12877469.859999999</v>
      </c>
      <c r="E173">
        <v>2222470.81</v>
      </c>
      <c r="F173">
        <v>15099940.67</v>
      </c>
      <c r="G173">
        <v>11246275.970000001</v>
      </c>
      <c r="H173">
        <v>11246275.970000001</v>
      </c>
      <c r="I173" s="3">
        <f t="shared" si="3"/>
        <v>3853664.6999999993</v>
      </c>
    </row>
    <row r="174" spans="1:9" x14ac:dyDescent="0.25">
      <c r="A174" s="3">
        <v>2</v>
      </c>
      <c r="B174" t="s">
        <v>135</v>
      </c>
      <c r="C174" t="s">
        <v>136</v>
      </c>
      <c r="D174">
        <v>1266338.67</v>
      </c>
      <c r="E174">
        <v>72190.64</v>
      </c>
      <c r="F174">
        <v>1338529.31</v>
      </c>
      <c r="G174">
        <v>158158.20000000001</v>
      </c>
      <c r="H174">
        <v>158158.20000000001</v>
      </c>
      <c r="I174" s="3">
        <f t="shared" si="3"/>
        <v>1180371.1100000001</v>
      </c>
    </row>
    <row r="175" spans="1:9" x14ac:dyDescent="0.25">
      <c r="A175" s="3">
        <v>2</v>
      </c>
      <c r="B175" t="s">
        <v>137</v>
      </c>
      <c r="C175" t="s">
        <v>138</v>
      </c>
      <c r="D175">
        <v>1266338.67</v>
      </c>
      <c r="E175">
        <v>72190.64</v>
      </c>
      <c r="F175">
        <v>1338529.31</v>
      </c>
      <c r="G175">
        <v>158158.20000000001</v>
      </c>
      <c r="H175">
        <v>158158.20000000001</v>
      </c>
      <c r="I175" s="3">
        <f t="shared" si="3"/>
        <v>1180371.1100000001</v>
      </c>
    </row>
    <row r="176" spans="1:9" x14ac:dyDescent="0.25">
      <c r="A176" s="3">
        <v>2</v>
      </c>
      <c r="B176" t="s">
        <v>139</v>
      </c>
      <c r="C176" t="s">
        <v>140</v>
      </c>
      <c r="D176">
        <v>1441184.33</v>
      </c>
      <c r="E176">
        <v>259122.21</v>
      </c>
      <c r="F176">
        <v>1700306.54</v>
      </c>
      <c r="G176">
        <v>1376801.16</v>
      </c>
      <c r="H176">
        <v>1376801.16</v>
      </c>
      <c r="I176" s="3">
        <f t="shared" si="3"/>
        <v>323505.38000000012</v>
      </c>
    </row>
    <row r="177" spans="1:9" x14ac:dyDescent="0.25">
      <c r="A177" s="3">
        <v>2</v>
      </c>
      <c r="B177" t="s">
        <v>141</v>
      </c>
      <c r="C177" t="s">
        <v>142</v>
      </c>
      <c r="D177">
        <v>218667.3</v>
      </c>
      <c r="E177">
        <v>144278.31</v>
      </c>
      <c r="F177">
        <v>362945.61</v>
      </c>
      <c r="G177">
        <v>288931.15999999997</v>
      </c>
      <c r="H177">
        <v>288931.15999999997</v>
      </c>
      <c r="I177" s="3">
        <f t="shared" si="3"/>
        <v>74014.450000000012</v>
      </c>
    </row>
    <row r="178" spans="1:9" x14ac:dyDescent="0.25">
      <c r="A178" s="3">
        <v>2</v>
      </c>
      <c r="B178" t="s">
        <v>143</v>
      </c>
      <c r="C178" t="s">
        <v>144</v>
      </c>
      <c r="D178">
        <v>14849.99</v>
      </c>
      <c r="E178">
        <v>443.94</v>
      </c>
      <c r="F178">
        <v>15293.93</v>
      </c>
      <c r="G178">
        <v>2633.01</v>
      </c>
      <c r="H178">
        <v>2633.01</v>
      </c>
      <c r="I178" s="3">
        <f t="shared" si="3"/>
        <v>12660.92</v>
      </c>
    </row>
    <row r="179" spans="1:9" x14ac:dyDescent="0.25">
      <c r="A179" s="3">
        <v>2</v>
      </c>
      <c r="B179" t="s">
        <v>145</v>
      </c>
      <c r="C179" t="s">
        <v>146</v>
      </c>
      <c r="D179">
        <v>45143.18</v>
      </c>
      <c r="E179">
        <v>27701.81</v>
      </c>
      <c r="F179">
        <v>72844.990000000005</v>
      </c>
      <c r="G179">
        <v>57556.11</v>
      </c>
      <c r="H179">
        <v>57556.11</v>
      </c>
      <c r="I179" s="3">
        <f t="shared" si="3"/>
        <v>15288.880000000005</v>
      </c>
    </row>
    <row r="180" spans="1:9" x14ac:dyDescent="0.25">
      <c r="A180" s="3">
        <v>2</v>
      </c>
      <c r="B180" t="s">
        <v>147</v>
      </c>
      <c r="C180" t="s">
        <v>148</v>
      </c>
      <c r="D180">
        <v>68742.87</v>
      </c>
      <c r="E180">
        <v>19824.7</v>
      </c>
      <c r="F180">
        <v>88567.57</v>
      </c>
      <c r="G180">
        <v>80135.23</v>
      </c>
      <c r="H180">
        <v>80135.23</v>
      </c>
      <c r="I180" s="3">
        <f t="shared" si="3"/>
        <v>8432.3400000000111</v>
      </c>
    </row>
    <row r="181" spans="1:9" x14ac:dyDescent="0.25">
      <c r="A181" s="3">
        <v>2</v>
      </c>
      <c r="B181" t="s">
        <v>149</v>
      </c>
      <c r="C181" t="s">
        <v>150</v>
      </c>
      <c r="D181">
        <v>1079541.02</v>
      </c>
      <c r="E181">
        <v>-1240.21</v>
      </c>
      <c r="F181">
        <v>1078300.81</v>
      </c>
      <c r="G181">
        <v>880314.12</v>
      </c>
      <c r="H181">
        <v>880314.12</v>
      </c>
      <c r="I181" s="3">
        <f t="shared" si="3"/>
        <v>197986.69000000006</v>
      </c>
    </row>
    <row r="182" spans="1:9" x14ac:dyDescent="0.25">
      <c r="A182" s="3">
        <v>2</v>
      </c>
      <c r="B182" t="s">
        <v>151</v>
      </c>
      <c r="C182" t="s">
        <v>152</v>
      </c>
      <c r="D182">
        <v>14239.97</v>
      </c>
      <c r="E182">
        <v>68113.66</v>
      </c>
      <c r="F182">
        <v>82353.63</v>
      </c>
      <c r="G182">
        <v>67231.53</v>
      </c>
      <c r="H182">
        <v>67231.53</v>
      </c>
      <c r="I182" s="3">
        <f t="shared" si="3"/>
        <v>15122.100000000006</v>
      </c>
    </row>
    <row r="183" spans="1:9" x14ac:dyDescent="0.25">
      <c r="A183" s="3">
        <v>2</v>
      </c>
      <c r="B183" t="s">
        <v>153</v>
      </c>
      <c r="C183" t="s">
        <v>154</v>
      </c>
      <c r="D183">
        <v>48571238.560000002</v>
      </c>
      <c r="E183">
        <v>23052546.379999999</v>
      </c>
      <c r="F183">
        <v>71623784.939999998</v>
      </c>
      <c r="G183">
        <v>46757712.869999997</v>
      </c>
      <c r="H183">
        <v>46757712.869999997</v>
      </c>
      <c r="I183" s="3">
        <f t="shared" si="3"/>
        <v>24866072.07</v>
      </c>
    </row>
    <row r="184" spans="1:9" x14ac:dyDescent="0.25">
      <c r="A184" s="3">
        <v>2</v>
      </c>
      <c r="B184" t="s">
        <v>155</v>
      </c>
      <c r="C184" t="s">
        <v>156</v>
      </c>
      <c r="D184">
        <v>6933264.3600000003</v>
      </c>
      <c r="E184">
        <v>6777641.25</v>
      </c>
      <c r="F184">
        <v>13710905.609999999</v>
      </c>
      <c r="G184">
        <v>4587823.8</v>
      </c>
      <c r="H184">
        <v>4587823.8</v>
      </c>
      <c r="I184" s="3">
        <f t="shared" si="3"/>
        <v>9123081.8099999987</v>
      </c>
    </row>
    <row r="185" spans="1:9" x14ac:dyDescent="0.25">
      <c r="A185" s="3">
        <v>2</v>
      </c>
      <c r="B185" t="s">
        <v>157</v>
      </c>
      <c r="C185" t="s">
        <v>158</v>
      </c>
      <c r="D185">
        <v>5620857.96</v>
      </c>
      <c r="E185">
        <v>1169808.29</v>
      </c>
      <c r="F185">
        <v>6790666.25</v>
      </c>
      <c r="G185">
        <v>4093258</v>
      </c>
      <c r="H185">
        <v>4093258</v>
      </c>
      <c r="I185" s="3">
        <f t="shared" si="3"/>
        <v>2697408.25</v>
      </c>
    </row>
    <row r="186" spans="1:9" x14ac:dyDescent="0.25">
      <c r="A186" s="3">
        <v>2</v>
      </c>
      <c r="B186" t="s">
        <v>159</v>
      </c>
      <c r="C186" t="s">
        <v>160</v>
      </c>
      <c r="D186">
        <v>277480.74</v>
      </c>
      <c r="E186">
        <v>-112701.75999999999</v>
      </c>
      <c r="F186">
        <v>164778.98000000001</v>
      </c>
      <c r="G186">
        <v>96873.95</v>
      </c>
      <c r="H186">
        <v>96873.95</v>
      </c>
      <c r="I186" s="3">
        <f t="shared" si="3"/>
        <v>67905.030000000013</v>
      </c>
    </row>
    <row r="187" spans="1:9" x14ac:dyDescent="0.25">
      <c r="A187" s="3">
        <v>2</v>
      </c>
      <c r="B187" t="s">
        <v>161</v>
      </c>
      <c r="C187" t="s">
        <v>162</v>
      </c>
      <c r="D187">
        <v>278015.62</v>
      </c>
      <c r="E187">
        <v>-237415.62</v>
      </c>
      <c r="F187">
        <v>40600</v>
      </c>
      <c r="G187">
        <v>40600</v>
      </c>
      <c r="H187">
        <v>40600</v>
      </c>
      <c r="I187" s="3">
        <f t="shared" si="3"/>
        <v>0</v>
      </c>
    </row>
    <row r="188" spans="1:9" x14ac:dyDescent="0.25">
      <c r="A188" s="3">
        <v>2</v>
      </c>
      <c r="B188" t="s">
        <v>163</v>
      </c>
      <c r="C188" t="s">
        <v>164</v>
      </c>
      <c r="D188">
        <v>612884.75</v>
      </c>
      <c r="E188">
        <v>-249900</v>
      </c>
      <c r="F188">
        <v>362984.75</v>
      </c>
      <c r="G188">
        <v>240901.47</v>
      </c>
      <c r="H188">
        <v>240901.47</v>
      </c>
      <c r="I188" s="3">
        <f t="shared" si="3"/>
        <v>122083.28</v>
      </c>
    </row>
    <row r="189" spans="1:9" x14ac:dyDescent="0.25">
      <c r="A189" s="3">
        <v>2</v>
      </c>
      <c r="B189" t="s">
        <v>165</v>
      </c>
      <c r="C189" t="s">
        <v>166</v>
      </c>
      <c r="D189">
        <v>144025.29</v>
      </c>
      <c r="E189">
        <v>0</v>
      </c>
      <c r="F189">
        <v>144025.29</v>
      </c>
      <c r="G189">
        <v>116190.38</v>
      </c>
      <c r="H189">
        <v>116190.38</v>
      </c>
      <c r="I189" s="3">
        <f t="shared" si="3"/>
        <v>27834.910000000003</v>
      </c>
    </row>
    <row r="190" spans="1:9" x14ac:dyDescent="0.25">
      <c r="A190" s="3">
        <v>2</v>
      </c>
      <c r="B190" t="s">
        <v>167</v>
      </c>
      <c r="C190" t="s">
        <v>168</v>
      </c>
      <c r="D190">
        <v>0</v>
      </c>
      <c r="E190">
        <v>6207850.3399999999</v>
      </c>
      <c r="F190">
        <v>6207850.3399999999</v>
      </c>
      <c r="G190">
        <v>0</v>
      </c>
      <c r="H190">
        <v>0</v>
      </c>
      <c r="I190" s="3">
        <f t="shared" ref="I190:I218" si="4">F190-G190</f>
        <v>6207850.3399999999</v>
      </c>
    </row>
    <row r="191" spans="1:9" x14ac:dyDescent="0.25">
      <c r="A191" s="3">
        <v>2</v>
      </c>
      <c r="B191" t="s">
        <v>169</v>
      </c>
      <c r="C191" t="s">
        <v>170</v>
      </c>
      <c r="D191">
        <v>16880960.890000001</v>
      </c>
      <c r="E191">
        <v>-4454241.45</v>
      </c>
      <c r="F191">
        <v>12426719.439999999</v>
      </c>
      <c r="G191">
        <v>9890684.9900000002</v>
      </c>
      <c r="H191">
        <v>9890684.9900000002</v>
      </c>
      <c r="I191" s="3">
        <f t="shared" si="4"/>
        <v>2536034.4499999993</v>
      </c>
    </row>
    <row r="192" spans="1:9" x14ac:dyDescent="0.25">
      <c r="A192" s="3">
        <v>2</v>
      </c>
      <c r="B192" t="s">
        <v>171</v>
      </c>
      <c r="C192" t="s">
        <v>172</v>
      </c>
      <c r="D192">
        <v>24797.43</v>
      </c>
      <c r="E192">
        <v>0</v>
      </c>
      <c r="F192">
        <v>24797.43</v>
      </c>
      <c r="G192">
        <v>2650</v>
      </c>
      <c r="H192">
        <v>2650</v>
      </c>
      <c r="I192" s="3">
        <f t="shared" si="4"/>
        <v>22147.43</v>
      </c>
    </row>
    <row r="193" spans="1:9" x14ac:dyDescent="0.25">
      <c r="A193" s="3">
        <v>2</v>
      </c>
      <c r="B193" t="s">
        <v>173</v>
      </c>
      <c r="C193" t="s">
        <v>174</v>
      </c>
      <c r="D193">
        <v>2989663.46</v>
      </c>
      <c r="E193">
        <v>-408214.03</v>
      </c>
      <c r="F193">
        <v>2581449.4300000002</v>
      </c>
      <c r="G193">
        <v>147228.48000000001</v>
      </c>
      <c r="H193">
        <v>147228.48000000001</v>
      </c>
      <c r="I193" s="3">
        <f t="shared" si="4"/>
        <v>2434220.9500000002</v>
      </c>
    </row>
    <row r="194" spans="1:9" x14ac:dyDescent="0.25">
      <c r="A194" s="3">
        <v>2</v>
      </c>
      <c r="B194" t="s">
        <v>175</v>
      </c>
      <c r="C194" t="s">
        <v>176</v>
      </c>
      <c r="D194">
        <v>13866500</v>
      </c>
      <c r="E194">
        <v>-4177027.42</v>
      </c>
      <c r="F194">
        <v>9689472.5800000001</v>
      </c>
      <c r="G194">
        <v>9610206.5099999998</v>
      </c>
      <c r="H194">
        <v>9610206.5099999998</v>
      </c>
      <c r="I194" s="3">
        <f t="shared" si="4"/>
        <v>79266.070000000298</v>
      </c>
    </row>
    <row r="195" spans="1:9" x14ac:dyDescent="0.25">
      <c r="A195" s="3">
        <v>2</v>
      </c>
      <c r="B195" t="s">
        <v>177</v>
      </c>
      <c r="C195" t="s">
        <v>178</v>
      </c>
      <c r="D195">
        <v>0</v>
      </c>
      <c r="E195">
        <v>131000</v>
      </c>
      <c r="F195">
        <v>131000</v>
      </c>
      <c r="G195">
        <v>130600</v>
      </c>
      <c r="H195">
        <v>130600</v>
      </c>
      <c r="I195" s="3">
        <f t="shared" si="4"/>
        <v>400</v>
      </c>
    </row>
    <row r="196" spans="1:9" x14ac:dyDescent="0.25">
      <c r="A196" s="3">
        <v>2</v>
      </c>
      <c r="B196" t="s">
        <v>179</v>
      </c>
      <c r="C196" t="s">
        <v>180</v>
      </c>
      <c r="D196">
        <v>3463825.92</v>
      </c>
      <c r="E196">
        <v>16773802.07</v>
      </c>
      <c r="F196">
        <v>20237627.989999998</v>
      </c>
      <c r="G196">
        <v>13870263.83</v>
      </c>
      <c r="H196">
        <v>13870263.83</v>
      </c>
      <c r="I196" s="3">
        <f t="shared" si="4"/>
        <v>6367364.1599999983</v>
      </c>
    </row>
    <row r="197" spans="1:9" x14ac:dyDescent="0.25">
      <c r="A197" s="3">
        <v>2</v>
      </c>
      <c r="B197" t="s">
        <v>181</v>
      </c>
      <c r="C197" t="s">
        <v>182</v>
      </c>
      <c r="D197">
        <v>2000000</v>
      </c>
      <c r="E197">
        <v>9538878.6500000004</v>
      </c>
      <c r="F197">
        <v>11538878.65</v>
      </c>
      <c r="G197">
        <v>11179509.5</v>
      </c>
      <c r="H197">
        <v>11179509.5</v>
      </c>
      <c r="I197" s="3">
        <f t="shared" si="4"/>
        <v>359369.15000000037</v>
      </c>
    </row>
    <row r="198" spans="1:9" x14ac:dyDescent="0.25">
      <c r="A198" s="3">
        <v>2</v>
      </c>
      <c r="B198" t="s">
        <v>306</v>
      </c>
      <c r="C198" t="s">
        <v>307</v>
      </c>
      <c r="D198">
        <v>0</v>
      </c>
      <c r="E198">
        <v>1985377.25</v>
      </c>
      <c r="F198">
        <v>1985377.25</v>
      </c>
      <c r="G198">
        <v>1985377.25</v>
      </c>
      <c r="H198">
        <v>1985377.25</v>
      </c>
      <c r="I198" s="3">
        <f t="shared" si="4"/>
        <v>0</v>
      </c>
    </row>
    <row r="199" spans="1:9" x14ac:dyDescent="0.25">
      <c r="A199" s="3">
        <v>2</v>
      </c>
      <c r="B199" t="s">
        <v>183</v>
      </c>
      <c r="C199" t="s">
        <v>184</v>
      </c>
      <c r="D199">
        <v>342000</v>
      </c>
      <c r="E199">
        <v>493160</v>
      </c>
      <c r="F199">
        <v>835160</v>
      </c>
      <c r="G199">
        <v>11460</v>
      </c>
      <c r="H199">
        <v>11460</v>
      </c>
      <c r="I199" s="3">
        <f t="shared" si="4"/>
        <v>823700</v>
      </c>
    </row>
    <row r="200" spans="1:9" x14ac:dyDescent="0.25">
      <c r="A200" s="3">
        <v>2</v>
      </c>
      <c r="B200" t="s">
        <v>185</v>
      </c>
      <c r="C200" t="s">
        <v>186</v>
      </c>
      <c r="D200">
        <v>905000</v>
      </c>
      <c r="E200">
        <v>559877.51</v>
      </c>
      <c r="F200">
        <v>1464877.51</v>
      </c>
      <c r="G200">
        <v>560567.07999999996</v>
      </c>
      <c r="H200">
        <v>560567.07999999996</v>
      </c>
      <c r="I200" s="3">
        <f t="shared" si="4"/>
        <v>904310.43</v>
      </c>
    </row>
    <row r="201" spans="1:9" x14ac:dyDescent="0.25">
      <c r="A201" s="3">
        <v>2</v>
      </c>
      <c r="B201" t="s">
        <v>187</v>
      </c>
      <c r="C201" t="s">
        <v>188</v>
      </c>
      <c r="D201">
        <v>216825.92</v>
      </c>
      <c r="E201">
        <v>4196508.66</v>
      </c>
      <c r="F201">
        <v>4413334.58</v>
      </c>
      <c r="G201">
        <v>133350</v>
      </c>
      <c r="H201">
        <v>133350</v>
      </c>
      <c r="I201" s="3">
        <f t="shared" si="4"/>
        <v>4279984.58</v>
      </c>
    </row>
    <row r="202" spans="1:9" x14ac:dyDescent="0.25">
      <c r="A202" s="3">
        <v>2</v>
      </c>
      <c r="B202" t="s">
        <v>189</v>
      </c>
      <c r="C202" t="s">
        <v>190</v>
      </c>
      <c r="D202">
        <v>1374347.06</v>
      </c>
      <c r="E202">
        <v>-257028.28</v>
      </c>
      <c r="F202">
        <v>1117318.78</v>
      </c>
      <c r="G202">
        <v>348570.09</v>
      </c>
      <c r="H202">
        <v>348570.09</v>
      </c>
      <c r="I202" s="3">
        <f t="shared" si="4"/>
        <v>768748.69</v>
      </c>
    </row>
    <row r="203" spans="1:9" x14ac:dyDescent="0.25">
      <c r="A203" s="3">
        <v>2</v>
      </c>
      <c r="B203" t="s">
        <v>191</v>
      </c>
      <c r="C203" t="s">
        <v>192</v>
      </c>
      <c r="D203">
        <v>356530</v>
      </c>
      <c r="E203">
        <v>-34923.019999999997</v>
      </c>
      <c r="F203">
        <v>321606.98</v>
      </c>
      <c r="G203">
        <v>112330.59</v>
      </c>
      <c r="H203">
        <v>112330.59</v>
      </c>
      <c r="I203" s="3">
        <f t="shared" si="4"/>
        <v>209276.38999999998</v>
      </c>
    </row>
    <row r="204" spans="1:9" x14ac:dyDescent="0.25">
      <c r="A204" s="3">
        <v>2</v>
      </c>
      <c r="B204" t="s">
        <v>195</v>
      </c>
      <c r="C204" t="s">
        <v>196</v>
      </c>
      <c r="D204">
        <v>38999.199999999997</v>
      </c>
      <c r="E204">
        <v>-38999.199999999997</v>
      </c>
      <c r="F204">
        <v>0</v>
      </c>
      <c r="G204">
        <v>0</v>
      </c>
      <c r="H204">
        <v>0</v>
      </c>
      <c r="I204" s="3">
        <f t="shared" si="4"/>
        <v>0</v>
      </c>
    </row>
    <row r="205" spans="1:9" x14ac:dyDescent="0.25">
      <c r="A205" s="3">
        <v>2</v>
      </c>
      <c r="B205" t="s">
        <v>197</v>
      </c>
      <c r="C205" t="s">
        <v>198</v>
      </c>
      <c r="D205">
        <v>964317.86</v>
      </c>
      <c r="E205">
        <v>-168606.06</v>
      </c>
      <c r="F205">
        <v>795711.8</v>
      </c>
      <c r="G205">
        <v>236239.5</v>
      </c>
      <c r="H205">
        <v>236239.5</v>
      </c>
      <c r="I205" s="3">
        <f t="shared" si="4"/>
        <v>559472.30000000005</v>
      </c>
    </row>
    <row r="206" spans="1:9" x14ac:dyDescent="0.25">
      <c r="A206" s="3">
        <v>2</v>
      </c>
      <c r="B206" t="s">
        <v>199</v>
      </c>
      <c r="C206" t="s">
        <v>200</v>
      </c>
      <c r="D206">
        <v>14500</v>
      </c>
      <c r="E206">
        <v>-14500</v>
      </c>
      <c r="F206">
        <v>0</v>
      </c>
      <c r="G206">
        <v>0</v>
      </c>
      <c r="H206">
        <v>0</v>
      </c>
      <c r="I206" s="3">
        <f t="shared" si="4"/>
        <v>0</v>
      </c>
    </row>
    <row r="207" spans="1:9" x14ac:dyDescent="0.25">
      <c r="A207" s="3">
        <v>2</v>
      </c>
      <c r="B207" t="s">
        <v>201</v>
      </c>
      <c r="C207" t="s">
        <v>202</v>
      </c>
      <c r="D207">
        <v>11029675.68</v>
      </c>
      <c r="E207">
        <v>2515454.7400000002</v>
      </c>
      <c r="F207">
        <v>13545130.42</v>
      </c>
      <c r="G207">
        <v>8683007.8399999999</v>
      </c>
      <c r="H207">
        <v>8683007.8399999999</v>
      </c>
      <c r="I207" s="3">
        <f t="shared" si="4"/>
        <v>4862122.58</v>
      </c>
    </row>
    <row r="208" spans="1:9" x14ac:dyDescent="0.25">
      <c r="A208" s="3">
        <v>2</v>
      </c>
      <c r="B208" t="s">
        <v>203</v>
      </c>
      <c r="C208" t="s">
        <v>204</v>
      </c>
      <c r="D208">
        <v>273085.18</v>
      </c>
      <c r="E208">
        <v>167894.03</v>
      </c>
      <c r="F208">
        <v>440979.21</v>
      </c>
      <c r="G208">
        <v>391065</v>
      </c>
      <c r="H208">
        <v>391065</v>
      </c>
      <c r="I208" s="3">
        <f t="shared" si="4"/>
        <v>49914.210000000021</v>
      </c>
    </row>
    <row r="209" spans="1:9" x14ac:dyDescent="0.25">
      <c r="A209" s="3">
        <v>2</v>
      </c>
      <c r="B209" t="s">
        <v>205</v>
      </c>
      <c r="C209" t="s">
        <v>206</v>
      </c>
      <c r="D209">
        <v>106016</v>
      </c>
      <c r="E209">
        <v>-26000</v>
      </c>
      <c r="F209">
        <v>80016</v>
      </c>
      <c r="G209">
        <v>33138.120000000003</v>
      </c>
      <c r="H209">
        <v>33138.120000000003</v>
      </c>
      <c r="I209" s="3">
        <f t="shared" si="4"/>
        <v>46877.88</v>
      </c>
    </row>
    <row r="210" spans="1:9" x14ac:dyDescent="0.25">
      <c r="A210" s="3">
        <v>2</v>
      </c>
      <c r="B210" t="s">
        <v>207</v>
      </c>
      <c r="C210" t="s">
        <v>208</v>
      </c>
      <c r="D210">
        <v>400000</v>
      </c>
      <c r="E210">
        <v>189655</v>
      </c>
      <c r="F210">
        <v>589655</v>
      </c>
      <c r="G210">
        <v>504438.91</v>
      </c>
      <c r="H210">
        <v>504438.91</v>
      </c>
      <c r="I210" s="3">
        <f t="shared" si="4"/>
        <v>85216.090000000026</v>
      </c>
    </row>
    <row r="211" spans="1:9" x14ac:dyDescent="0.25">
      <c r="A211" s="3">
        <v>2</v>
      </c>
      <c r="B211" t="s">
        <v>209</v>
      </c>
      <c r="C211" t="s">
        <v>210</v>
      </c>
      <c r="D211">
        <v>794735.78</v>
      </c>
      <c r="E211">
        <v>-320995.37</v>
      </c>
      <c r="F211">
        <v>473740.41</v>
      </c>
      <c r="G211">
        <v>329001.90000000002</v>
      </c>
      <c r="H211">
        <v>329001.90000000002</v>
      </c>
      <c r="I211" s="3">
        <f t="shared" si="4"/>
        <v>144738.50999999995</v>
      </c>
    </row>
    <row r="212" spans="1:9" x14ac:dyDescent="0.25">
      <c r="A212" s="3">
        <v>2</v>
      </c>
      <c r="B212" t="s">
        <v>211</v>
      </c>
      <c r="C212" t="s">
        <v>212</v>
      </c>
      <c r="D212">
        <v>400</v>
      </c>
      <c r="E212">
        <v>0</v>
      </c>
      <c r="F212">
        <v>400</v>
      </c>
      <c r="G212">
        <v>0</v>
      </c>
      <c r="H212">
        <v>0</v>
      </c>
      <c r="I212" s="3">
        <f t="shared" si="4"/>
        <v>400</v>
      </c>
    </row>
    <row r="213" spans="1:9" x14ac:dyDescent="0.25">
      <c r="A213" s="3">
        <v>2</v>
      </c>
      <c r="B213" t="s">
        <v>213</v>
      </c>
      <c r="C213" t="s">
        <v>214</v>
      </c>
      <c r="D213">
        <v>64382.85</v>
      </c>
      <c r="E213">
        <v>90506.2</v>
      </c>
      <c r="F213">
        <v>154889.04999999999</v>
      </c>
      <c r="G213">
        <v>115441.8</v>
      </c>
      <c r="H213">
        <v>115441.8</v>
      </c>
      <c r="I213" s="3">
        <f t="shared" si="4"/>
        <v>39447.249999999985</v>
      </c>
    </row>
    <row r="214" spans="1:9" x14ac:dyDescent="0.25">
      <c r="A214" s="3">
        <v>2</v>
      </c>
      <c r="B214" t="s">
        <v>215</v>
      </c>
      <c r="C214" t="s">
        <v>216</v>
      </c>
      <c r="D214">
        <v>9221403.8699999992</v>
      </c>
      <c r="E214">
        <v>2006724.61</v>
      </c>
      <c r="F214">
        <v>11228128.48</v>
      </c>
      <c r="G214">
        <v>6745176.8499999996</v>
      </c>
      <c r="H214">
        <v>6745176.8499999996</v>
      </c>
      <c r="I214" s="3">
        <f t="shared" si="4"/>
        <v>4482951.6300000008</v>
      </c>
    </row>
    <row r="215" spans="1:9" x14ac:dyDescent="0.25">
      <c r="A215" s="3">
        <v>2</v>
      </c>
      <c r="B215" t="s">
        <v>217</v>
      </c>
      <c r="C215" t="s">
        <v>218</v>
      </c>
      <c r="D215">
        <v>169652</v>
      </c>
      <c r="E215">
        <v>407670.27</v>
      </c>
      <c r="F215">
        <v>577322.27</v>
      </c>
      <c r="G215">
        <v>564745.26</v>
      </c>
      <c r="H215">
        <v>564745.26</v>
      </c>
      <c r="I215" s="3">
        <f t="shared" si="4"/>
        <v>12577.010000000009</v>
      </c>
    </row>
    <row r="216" spans="1:9" x14ac:dyDescent="0.25">
      <c r="A216" s="3">
        <v>2</v>
      </c>
      <c r="B216" t="s">
        <v>219</v>
      </c>
      <c r="C216" t="s">
        <v>220</v>
      </c>
      <c r="D216">
        <v>1198342.49</v>
      </c>
      <c r="E216">
        <v>-567000</v>
      </c>
      <c r="F216">
        <v>631342.49</v>
      </c>
      <c r="G216">
        <v>531140.06000000006</v>
      </c>
      <c r="H216">
        <v>531140.06000000006</v>
      </c>
      <c r="I216" s="3">
        <f t="shared" si="4"/>
        <v>100202.42999999993</v>
      </c>
    </row>
    <row r="217" spans="1:9" x14ac:dyDescent="0.25">
      <c r="A217" s="3">
        <v>2</v>
      </c>
      <c r="B217" t="s">
        <v>221</v>
      </c>
      <c r="C217" t="s">
        <v>222</v>
      </c>
      <c r="D217">
        <v>1198342.49</v>
      </c>
      <c r="E217">
        <v>-568500</v>
      </c>
      <c r="F217">
        <v>629842.49</v>
      </c>
      <c r="G217">
        <v>529806.06000000006</v>
      </c>
      <c r="H217">
        <v>529806.06000000006</v>
      </c>
      <c r="I217" s="3">
        <f t="shared" si="4"/>
        <v>100036.42999999993</v>
      </c>
    </row>
    <row r="218" spans="1:9" x14ac:dyDescent="0.25">
      <c r="A218" s="3">
        <v>2</v>
      </c>
      <c r="B218" t="s">
        <v>308</v>
      </c>
      <c r="C218" t="s">
        <v>309</v>
      </c>
      <c r="D218">
        <v>0</v>
      </c>
      <c r="E218">
        <v>1500</v>
      </c>
      <c r="F218">
        <v>1500</v>
      </c>
      <c r="G218">
        <v>1334</v>
      </c>
      <c r="H218">
        <v>1334</v>
      </c>
      <c r="I218" s="3">
        <f t="shared" si="4"/>
        <v>166</v>
      </c>
    </row>
    <row r="219" spans="1:9" x14ac:dyDescent="0.25">
      <c r="A219" s="3">
        <v>2</v>
      </c>
      <c r="B219" t="s">
        <v>223</v>
      </c>
      <c r="C219" t="s">
        <v>224</v>
      </c>
      <c r="D219">
        <v>188141.39</v>
      </c>
      <c r="E219">
        <v>17096</v>
      </c>
      <c r="F219">
        <v>205237.39</v>
      </c>
      <c r="G219">
        <v>140224.38</v>
      </c>
      <c r="H219">
        <v>140224.38</v>
      </c>
      <c r="I219" s="3">
        <f t="shared" ref="I219:I250" si="5">F219-G219</f>
        <v>65013.010000000009</v>
      </c>
    </row>
    <row r="220" spans="1:9" x14ac:dyDescent="0.25">
      <c r="A220" s="3">
        <v>2</v>
      </c>
      <c r="B220" t="s">
        <v>225</v>
      </c>
      <c r="C220" t="s">
        <v>226</v>
      </c>
      <c r="D220">
        <v>92199.53</v>
      </c>
      <c r="E220">
        <v>-8816</v>
      </c>
      <c r="F220">
        <v>83383.53</v>
      </c>
      <c r="G220">
        <v>35279.18</v>
      </c>
      <c r="H220">
        <v>35279.18</v>
      </c>
      <c r="I220" s="3">
        <f t="shared" si="5"/>
        <v>48104.35</v>
      </c>
    </row>
    <row r="221" spans="1:9" x14ac:dyDescent="0.25">
      <c r="A221" s="3">
        <v>2</v>
      </c>
      <c r="B221" t="s">
        <v>227</v>
      </c>
      <c r="C221" t="s">
        <v>228</v>
      </c>
      <c r="D221">
        <v>69748.37</v>
      </c>
      <c r="E221">
        <v>30822</v>
      </c>
      <c r="F221">
        <v>100570.37</v>
      </c>
      <c r="G221">
        <v>90234.48</v>
      </c>
      <c r="H221">
        <v>90234.48</v>
      </c>
      <c r="I221" s="3">
        <f t="shared" si="5"/>
        <v>10335.89</v>
      </c>
    </row>
    <row r="222" spans="1:9" x14ac:dyDescent="0.25">
      <c r="A222" s="3">
        <v>2</v>
      </c>
      <c r="B222" t="s">
        <v>229</v>
      </c>
      <c r="C222" t="s">
        <v>230</v>
      </c>
      <c r="D222">
        <v>26193.49</v>
      </c>
      <c r="E222">
        <v>-4910</v>
      </c>
      <c r="F222">
        <v>21283.49</v>
      </c>
      <c r="G222">
        <v>14710.72</v>
      </c>
      <c r="H222">
        <v>14710.72</v>
      </c>
      <c r="I222" s="3">
        <f t="shared" si="5"/>
        <v>6572.7700000000023</v>
      </c>
    </row>
    <row r="223" spans="1:9" x14ac:dyDescent="0.25">
      <c r="A223" s="3">
        <v>2</v>
      </c>
      <c r="B223" t="s">
        <v>231</v>
      </c>
      <c r="C223" t="s">
        <v>232</v>
      </c>
      <c r="D223">
        <v>828916.49</v>
      </c>
      <c r="E223">
        <v>2674956.37</v>
      </c>
      <c r="F223">
        <v>3503872.86</v>
      </c>
      <c r="G223">
        <v>3502690.01</v>
      </c>
      <c r="H223">
        <v>3502690.01</v>
      </c>
      <c r="I223" s="3">
        <f t="shared" si="5"/>
        <v>1182.8500000000931</v>
      </c>
    </row>
    <row r="224" spans="1:9" x14ac:dyDescent="0.25">
      <c r="A224" s="3">
        <v>2</v>
      </c>
      <c r="B224" t="s">
        <v>233</v>
      </c>
      <c r="C224" t="s">
        <v>234</v>
      </c>
      <c r="D224">
        <v>463255.12</v>
      </c>
      <c r="E224">
        <v>3014916.37</v>
      </c>
      <c r="F224">
        <v>3478171.49</v>
      </c>
      <c r="G224">
        <v>3477369.19</v>
      </c>
      <c r="H224">
        <v>3477369.19</v>
      </c>
      <c r="I224" s="3">
        <f t="shared" si="5"/>
        <v>802.3000000002794</v>
      </c>
    </row>
    <row r="225" spans="1:9" x14ac:dyDescent="0.25">
      <c r="A225" s="3">
        <v>2</v>
      </c>
      <c r="B225" t="s">
        <v>235</v>
      </c>
      <c r="C225" t="s">
        <v>236</v>
      </c>
      <c r="D225">
        <v>365661.37</v>
      </c>
      <c r="E225">
        <v>-339960</v>
      </c>
      <c r="F225">
        <v>25701.37</v>
      </c>
      <c r="G225">
        <v>25320.82</v>
      </c>
      <c r="H225">
        <v>25320.82</v>
      </c>
      <c r="I225" s="3">
        <f t="shared" si="5"/>
        <v>380.54999999999927</v>
      </c>
    </row>
    <row r="226" spans="1:9" x14ac:dyDescent="0.25">
      <c r="A226" s="3">
        <v>2</v>
      </c>
      <c r="B226" t="s">
        <v>237</v>
      </c>
      <c r="C226" t="s">
        <v>238</v>
      </c>
      <c r="D226">
        <v>6673764.2800000003</v>
      </c>
      <c r="E226">
        <v>-428134.32</v>
      </c>
      <c r="F226">
        <v>6245629.96</v>
      </c>
      <c r="G226">
        <v>5203307.87</v>
      </c>
      <c r="H226">
        <v>5203307.87</v>
      </c>
      <c r="I226" s="3">
        <f t="shared" si="5"/>
        <v>1042322.0899999999</v>
      </c>
    </row>
    <row r="227" spans="1:9" x14ac:dyDescent="0.25">
      <c r="A227" s="3">
        <v>2</v>
      </c>
      <c r="B227" t="s">
        <v>239</v>
      </c>
      <c r="C227" t="s">
        <v>240</v>
      </c>
      <c r="D227">
        <v>5500</v>
      </c>
      <c r="E227">
        <v>-5500</v>
      </c>
      <c r="F227">
        <v>0</v>
      </c>
      <c r="G227">
        <v>0</v>
      </c>
      <c r="H227">
        <v>0</v>
      </c>
      <c r="I227" s="3">
        <f t="shared" si="5"/>
        <v>0</v>
      </c>
    </row>
    <row r="228" spans="1:9" x14ac:dyDescent="0.25">
      <c r="A228" s="3">
        <v>2</v>
      </c>
      <c r="B228" t="s">
        <v>241</v>
      </c>
      <c r="C228" t="s">
        <v>242</v>
      </c>
      <c r="D228">
        <v>68264.28</v>
      </c>
      <c r="E228">
        <v>4412741.72</v>
      </c>
      <c r="F228">
        <v>4481006</v>
      </c>
      <c r="G228">
        <v>4480908</v>
      </c>
      <c r="H228">
        <v>4480908</v>
      </c>
      <c r="I228" s="3">
        <f t="shared" si="5"/>
        <v>98</v>
      </c>
    </row>
    <row r="229" spans="1:9" x14ac:dyDescent="0.25">
      <c r="A229" s="3">
        <v>2</v>
      </c>
      <c r="B229" t="s">
        <v>243</v>
      </c>
      <c r="C229" t="s">
        <v>244</v>
      </c>
      <c r="D229">
        <v>0</v>
      </c>
      <c r="E229">
        <v>238073.83</v>
      </c>
      <c r="F229">
        <v>238073.83</v>
      </c>
      <c r="G229">
        <v>233691.6</v>
      </c>
      <c r="H229">
        <v>233691.6</v>
      </c>
      <c r="I229" s="3">
        <f t="shared" si="5"/>
        <v>4382.2299999999814</v>
      </c>
    </row>
    <row r="230" spans="1:9" x14ac:dyDescent="0.25">
      <c r="A230" s="3">
        <v>2</v>
      </c>
      <c r="B230" t="s">
        <v>245</v>
      </c>
      <c r="C230" t="s">
        <v>246</v>
      </c>
      <c r="D230">
        <v>5400000</v>
      </c>
      <c r="E230">
        <v>-4362354.6399999997</v>
      </c>
      <c r="F230">
        <v>1037645.36</v>
      </c>
      <c r="G230">
        <v>0</v>
      </c>
      <c r="H230">
        <v>0</v>
      </c>
      <c r="I230" s="3">
        <f t="shared" si="5"/>
        <v>1037645.36</v>
      </c>
    </row>
    <row r="231" spans="1:9" x14ac:dyDescent="0.25">
      <c r="A231" s="3">
        <v>2</v>
      </c>
      <c r="B231" t="s">
        <v>247</v>
      </c>
      <c r="C231" t="s">
        <v>238</v>
      </c>
      <c r="D231">
        <v>1200000</v>
      </c>
      <c r="E231">
        <v>-711095.23</v>
      </c>
      <c r="F231">
        <v>488904.77</v>
      </c>
      <c r="G231">
        <v>488708.27</v>
      </c>
      <c r="H231">
        <v>488708.27</v>
      </c>
      <c r="I231" s="3">
        <f t="shared" si="5"/>
        <v>196.5</v>
      </c>
    </row>
    <row r="232" spans="1:9" x14ac:dyDescent="0.25">
      <c r="A232" s="3">
        <v>2</v>
      </c>
      <c r="B232" t="s">
        <v>248</v>
      </c>
      <c r="C232" t="s">
        <v>249</v>
      </c>
      <c r="D232">
        <v>6701893.1100000003</v>
      </c>
      <c r="E232">
        <v>-120706.71</v>
      </c>
      <c r="F232">
        <v>6581186.4000000004</v>
      </c>
      <c r="G232">
        <v>5694518.29</v>
      </c>
      <c r="H232">
        <v>5694518.29</v>
      </c>
      <c r="I232" s="3">
        <f t="shared" si="5"/>
        <v>886668.11000000034</v>
      </c>
    </row>
    <row r="233" spans="1:9" x14ac:dyDescent="0.25">
      <c r="A233" s="3">
        <v>2</v>
      </c>
      <c r="B233" t="s">
        <v>250</v>
      </c>
      <c r="C233" t="s">
        <v>251</v>
      </c>
      <c r="D233">
        <v>22958.04</v>
      </c>
      <c r="E233">
        <v>1224218.96</v>
      </c>
      <c r="F233">
        <v>1247177</v>
      </c>
      <c r="G233">
        <v>629706</v>
      </c>
      <c r="H233">
        <v>629706</v>
      </c>
      <c r="I233" s="3">
        <f t="shared" si="5"/>
        <v>617471</v>
      </c>
    </row>
    <row r="234" spans="1:9" x14ac:dyDescent="0.25">
      <c r="A234" s="3">
        <v>2</v>
      </c>
      <c r="B234" t="s">
        <v>252</v>
      </c>
      <c r="C234" t="s">
        <v>253</v>
      </c>
      <c r="D234">
        <v>22958.04</v>
      </c>
      <c r="E234">
        <v>1224218.96</v>
      </c>
      <c r="F234">
        <v>1247177</v>
      </c>
      <c r="G234">
        <v>629706</v>
      </c>
      <c r="H234">
        <v>629706</v>
      </c>
      <c r="I234" s="3">
        <f t="shared" si="5"/>
        <v>617471</v>
      </c>
    </row>
    <row r="235" spans="1:9" x14ac:dyDescent="0.25">
      <c r="A235" s="3">
        <v>2</v>
      </c>
      <c r="B235" t="s">
        <v>254</v>
      </c>
      <c r="C235" t="s">
        <v>255</v>
      </c>
      <c r="D235">
        <v>3000000</v>
      </c>
      <c r="E235">
        <v>118557</v>
      </c>
      <c r="F235">
        <v>3118557</v>
      </c>
      <c r="G235">
        <v>3118557</v>
      </c>
      <c r="H235">
        <v>3118557</v>
      </c>
      <c r="I235" s="3">
        <f t="shared" si="5"/>
        <v>0</v>
      </c>
    </row>
    <row r="236" spans="1:9" x14ac:dyDescent="0.25">
      <c r="A236" s="3">
        <v>2</v>
      </c>
      <c r="B236" t="s">
        <v>256</v>
      </c>
      <c r="C236" t="s">
        <v>257</v>
      </c>
      <c r="D236">
        <v>3000000</v>
      </c>
      <c r="E236">
        <v>118557</v>
      </c>
      <c r="F236">
        <v>3118557</v>
      </c>
      <c r="G236">
        <v>3118557</v>
      </c>
      <c r="H236">
        <v>3118557</v>
      </c>
      <c r="I236" s="3">
        <f t="shared" si="5"/>
        <v>0</v>
      </c>
    </row>
    <row r="237" spans="1:9" x14ac:dyDescent="0.25">
      <c r="A237" s="3">
        <v>2</v>
      </c>
      <c r="B237" t="s">
        <v>258</v>
      </c>
      <c r="C237" t="s">
        <v>259</v>
      </c>
      <c r="D237">
        <v>3678935.07</v>
      </c>
      <c r="E237">
        <v>-1463482.67</v>
      </c>
      <c r="F237">
        <v>2215452.4</v>
      </c>
      <c r="G237">
        <v>1946255.29</v>
      </c>
      <c r="H237">
        <v>1946255.29</v>
      </c>
      <c r="I237" s="3">
        <f t="shared" si="5"/>
        <v>269197.10999999987</v>
      </c>
    </row>
    <row r="238" spans="1:9" x14ac:dyDescent="0.25">
      <c r="A238" s="3">
        <v>2</v>
      </c>
      <c r="B238" t="s">
        <v>260</v>
      </c>
      <c r="C238" t="s">
        <v>261</v>
      </c>
      <c r="D238">
        <v>3298326.94</v>
      </c>
      <c r="E238">
        <v>-1340121.3500000001</v>
      </c>
      <c r="F238">
        <v>1958205.59</v>
      </c>
      <c r="G238">
        <v>1707637.48</v>
      </c>
      <c r="H238">
        <v>1707637.48</v>
      </c>
      <c r="I238" s="3">
        <f t="shared" si="5"/>
        <v>250568.1100000001</v>
      </c>
    </row>
    <row r="239" spans="1:9" x14ac:dyDescent="0.25">
      <c r="A239" s="3">
        <v>2</v>
      </c>
      <c r="B239" t="s">
        <v>310</v>
      </c>
      <c r="C239" t="s">
        <v>311</v>
      </c>
      <c r="D239">
        <v>0</v>
      </c>
      <c r="E239">
        <v>36000</v>
      </c>
      <c r="F239">
        <v>36000</v>
      </c>
      <c r="G239">
        <v>36000</v>
      </c>
      <c r="H239">
        <v>36000</v>
      </c>
      <c r="I239" s="3">
        <f t="shared" si="5"/>
        <v>0</v>
      </c>
    </row>
    <row r="240" spans="1:9" x14ac:dyDescent="0.25">
      <c r="A240" s="3">
        <v>2</v>
      </c>
      <c r="B240" t="s">
        <v>262</v>
      </c>
      <c r="C240" t="s">
        <v>263</v>
      </c>
      <c r="D240">
        <v>193904.44</v>
      </c>
      <c r="E240">
        <v>-31052.2</v>
      </c>
      <c r="F240">
        <v>162852.24</v>
      </c>
      <c r="G240">
        <v>149171.29</v>
      </c>
      <c r="H240">
        <v>149171.29</v>
      </c>
      <c r="I240" s="3">
        <f t="shared" si="5"/>
        <v>13680.949999999983</v>
      </c>
    </row>
    <row r="241" spans="1:9" x14ac:dyDescent="0.25">
      <c r="A241" s="3">
        <v>2</v>
      </c>
      <c r="B241" t="s">
        <v>264</v>
      </c>
      <c r="C241" t="s">
        <v>265</v>
      </c>
      <c r="D241">
        <v>186703.69</v>
      </c>
      <c r="E241">
        <v>-128309.12</v>
      </c>
      <c r="F241">
        <v>58394.57</v>
      </c>
      <c r="G241">
        <v>53446.52</v>
      </c>
      <c r="H241">
        <v>53446.52</v>
      </c>
      <c r="I241" s="3">
        <f t="shared" si="5"/>
        <v>4948.0500000000029</v>
      </c>
    </row>
    <row r="242" spans="1:9" x14ac:dyDescent="0.25">
      <c r="A242" s="3">
        <v>2</v>
      </c>
      <c r="B242" t="s">
        <v>266</v>
      </c>
      <c r="C242" t="s">
        <v>267</v>
      </c>
      <c r="D242">
        <v>3881077.97</v>
      </c>
      <c r="E242">
        <v>15104.38</v>
      </c>
      <c r="F242">
        <v>3896182.35</v>
      </c>
      <c r="G242">
        <v>122252.35</v>
      </c>
      <c r="H242">
        <v>122252.35</v>
      </c>
      <c r="I242" s="3">
        <f t="shared" si="5"/>
        <v>3773930</v>
      </c>
    </row>
    <row r="243" spans="1:9" x14ac:dyDescent="0.25">
      <c r="A243" s="3">
        <v>2</v>
      </c>
      <c r="B243" t="s">
        <v>268</v>
      </c>
      <c r="C243" t="s">
        <v>269</v>
      </c>
      <c r="D243">
        <v>3653120.44</v>
      </c>
      <c r="E243">
        <v>27843.91</v>
      </c>
      <c r="F243">
        <v>3680964.35</v>
      </c>
      <c r="G243">
        <v>84684.35</v>
      </c>
      <c r="H243">
        <v>84684.35</v>
      </c>
      <c r="I243" s="3">
        <f t="shared" si="5"/>
        <v>3596280</v>
      </c>
    </row>
    <row r="244" spans="1:9" x14ac:dyDescent="0.25">
      <c r="A244" s="3">
        <v>2</v>
      </c>
      <c r="B244" t="s">
        <v>270</v>
      </c>
      <c r="C244" t="s">
        <v>271</v>
      </c>
      <c r="D244">
        <v>527600</v>
      </c>
      <c r="E244">
        <v>11901.91</v>
      </c>
      <c r="F244">
        <v>539501.91</v>
      </c>
      <c r="G244">
        <v>11901.91</v>
      </c>
      <c r="H244">
        <v>11901.91</v>
      </c>
      <c r="I244" s="3">
        <f t="shared" si="5"/>
        <v>527600</v>
      </c>
    </row>
    <row r="245" spans="1:9" x14ac:dyDescent="0.25">
      <c r="A245" s="3">
        <v>2</v>
      </c>
      <c r="B245" t="s">
        <v>272</v>
      </c>
      <c r="C245" t="s">
        <v>273</v>
      </c>
      <c r="D245">
        <v>3125520.44</v>
      </c>
      <c r="E245">
        <v>15942</v>
      </c>
      <c r="F245">
        <v>3141462.44</v>
      </c>
      <c r="G245">
        <v>72782.44</v>
      </c>
      <c r="H245">
        <v>72782.44</v>
      </c>
      <c r="I245" s="3">
        <f t="shared" si="5"/>
        <v>3068680</v>
      </c>
    </row>
    <row r="246" spans="1:9" x14ac:dyDescent="0.25">
      <c r="A246" s="3">
        <v>2</v>
      </c>
      <c r="B246" t="s">
        <v>274</v>
      </c>
      <c r="C246" t="s">
        <v>275</v>
      </c>
      <c r="D246">
        <v>90000</v>
      </c>
      <c r="E246">
        <v>0</v>
      </c>
      <c r="F246">
        <v>90000</v>
      </c>
      <c r="G246">
        <v>0</v>
      </c>
      <c r="H246">
        <v>0</v>
      </c>
      <c r="I246" s="3">
        <f t="shared" si="5"/>
        <v>90000</v>
      </c>
    </row>
    <row r="247" spans="1:9" x14ac:dyDescent="0.25">
      <c r="A247" s="3">
        <v>2</v>
      </c>
      <c r="B247" t="s">
        <v>276</v>
      </c>
      <c r="C247" t="s">
        <v>277</v>
      </c>
      <c r="D247">
        <v>90000</v>
      </c>
      <c r="E247">
        <v>0</v>
      </c>
      <c r="F247">
        <v>90000</v>
      </c>
      <c r="G247">
        <v>0</v>
      </c>
      <c r="H247">
        <v>0</v>
      </c>
      <c r="I247" s="3">
        <f t="shared" si="5"/>
        <v>90000</v>
      </c>
    </row>
    <row r="248" spans="1:9" x14ac:dyDescent="0.25">
      <c r="A248" s="3">
        <v>2</v>
      </c>
      <c r="B248" t="s">
        <v>278</v>
      </c>
      <c r="C248" t="s">
        <v>279</v>
      </c>
      <c r="D248">
        <v>110307.53</v>
      </c>
      <c r="E248">
        <v>-12739.53</v>
      </c>
      <c r="F248">
        <v>97568</v>
      </c>
      <c r="G248">
        <v>37568</v>
      </c>
      <c r="H248">
        <v>37568</v>
      </c>
      <c r="I248" s="3">
        <f t="shared" si="5"/>
        <v>60000</v>
      </c>
    </row>
    <row r="249" spans="1:9" x14ac:dyDescent="0.25">
      <c r="A249" s="3">
        <v>2</v>
      </c>
      <c r="B249" t="s">
        <v>280</v>
      </c>
      <c r="C249" t="s">
        <v>281</v>
      </c>
      <c r="D249">
        <v>88259.98</v>
      </c>
      <c r="E249">
        <v>-10759.98</v>
      </c>
      <c r="F249">
        <v>77500</v>
      </c>
      <c r="G249">
        <v>17500</v>
      </c>
      <c r="H249">
        <v>17500</v>
      </c>
      <c r="I249" s="3">
        <f t="shared" si="5"/>
        <v>60000</v>
      </c>
    </row>
    <row r="250" spans="1:9" x14ac:dyDescent="0.25">
      <c r="A250" s="3">
        <v>2</v>
      </c>
      <c r="B250" t="s">
        <v>282</v>
      </c>
      <c r="C250" t="s">
        <v>283</v>
      </c>
      <c r="D250">
        <v>22047.55</v>
      </c>
      <c r="E250">
        <v>-1979.55</v>
      </c>
      <c r="F250">
        <v>20068</v>
      </c>
      <c r="G250">
        <v>20068</v>
      </c>
      <c r="H250">
        <v>20068</v>
      </c>
      <c r="I250" s="3">
        <f t="shared" si="5"/>
        <v>0</v>
      </c>
    </row>
    <row r="251" spans="1:9" x14ac:dyDescent="0.25">
      <c r="A251" s="3">
        <v>2</v>
      </c>
      <c r="B251" t="s">
        <v>284</v>
      </c>
      <c r="C251" t="s">
        <v>285</v>
      </c>
      <c r="D251">
        <v>27650</v>
      </c>
      <c r="E251">
        <v>0</v>
      </c>
      <c r="F251">
        <v>27650</v>
      </c>
      <c r="G251">
        <v>0</v>
      </c>
      <c r="H251">
        <v>0</v>
      </c>
      <c r="I251" s="3">
        <f t="shared" ref="I251:I314" si="6">F251-G251</f>
        <v>27650</v>
      </c>
    </row>
    <row r="252" spans="1:9" x14ac:dyDescent="0.25">
      <c r="A252" s="3">
        <v>2</v>
      </c>
      <c r="B252" t="s">
        <v>286</v>
      </c>
      <c r="C252" t="s">
        <v>287</v>
      </c>
      <c r="D252">
        <v>25000</v>
      </c>
      <c r="E252">
        <v>0</v>
      </c>
      <c r="F252">
        <v>25000</v>
      </c>
      <c r="G252">
        <v>0</v>
      </c>
      <c r="H252">
        <v>0</v>
      </c>
      <c r="I252" s="3">
        <f t="shared" si="6"/>
        <v>25000</v>
      </c>
    </row>
    <row r="253" spans="1:9" x14ac:dyDescent="0.25">
      <c r="A253" s="3">
        <v>2</v>
      </c>
      <c r="B253" t="s">
        <v>288</v>
      </c>
      <c r="C253" t="s">
        <v>289</v>
      </c>
      <c r="D253">
        <v>2650</v>
      </c>
      <c r="E253">
        <v>0</v>
      </c>
      <c r="F253">
        <v>2650</v>
      </c>
      <c r="G253">
        <v>0</v>
      </c>
      <c r="H253">
        <v>0</v>
      </c>
      <c r="I253" s="3">
        <f t="shared" si="6"/>
        <v>2650</v>
      </c>
    </row>
    <row r="254" spans="1:9" x14ac:dyDescent="0.25">
      <c r="A254" s="3">
        <v>2</v>
      </c>
      <c r="B254" t="s">
        <v>290</v>
      </c>
      <c r="C254" t="s">
        <v>291</v>
      </c>
      <c r="D254">
        <v>113960962.40000001</v>
      </c>
      <c r="E254">
        <v>10196625.35</v>
      </c>
      <c r="F254">
        <v>124157587.75</v>
      </c>
      <c r="G254">
        <v>24792419.260000002</v>
      </c>
      <c r="H254">
        <v>24692419.260000002</v>
      </c>
      <c r="I254" s="3">
        <f t="shared" si="6"/>
        <v>99365168.489999995</v>
      </c>
    </row>
    <row r="255" spans="1:9" x14ac:dyDescent="0.25">
      <c r="A255" s="3">
        <v>2</v>
      </c>
      <c r="B255" t="s">
        <v>292</v>
      </c>
      <c r="C255" t="s">
        <v>293</v>
      </c>
      <c r="D255">
        <v>113960962.40000001</v>
      </c>
      <c r="E255">
        <v>10196625.35</v>
      </c>
      <c r="F255">
        <v>124157587.75</v>
      </c>
      <c r="G255">
        <v>24792419.260000002</v>
      </c>
      <c r="H255">
        <v>24692419.260000002</v>
      </c>
      <c r="I255" s="3">
        <f t="shared" si="6"/>
        <v>99365168.489999995</v>
      </c>
    </row>
    <row r="256" spans="1:9" x14ac:dyDescent="0.25">
      <c r="A256" s="3">
        <v>2</v>
      </c>
      <c r="B256" t="s">
        <v>294</v>
      </c>
      <c r="C256" t="s">
        <v>295</v>
      </c>
      <c r="D256">
        <v>14003108.720000001</v>
      </c>
      <c r="E256">
        <v>968350.33</v>
      </c>
      <c r="F256">
        <v>14971459.050000001</v>
      </c>
      <c r="G256">
        <v>968350.33</v>
      </c>
      <c r="H256">
        <v>868350.33</v>
      </c>
      <c r="I256" s="3">
        <f t="shared" si="6"/>
        <v>14003108.720000001</v>
      </c>
    </row>
    <row r="257" spans="1:9" x14ac:dyDescent="0.25">
      <c r="A257" s="3">
        <v>2</v>
      </c>
      <c r="B257" t="s">
        <v>296</v>
      </c>
      <c r="C257" t="s">
        <v>297</v>
      </c>
      <c r="D257">
        <v>73518134.200000003</v>
      </c>
      <c r="E257">
        <v>9874126.9900000002</v>
      </c>
      <c r="F257">
        <v>83392261.189999998</v>
      </c>
      <c r="G257">
        <v>14783468.93</v>
      </c>
      <c r="H257">
        <v>14783468.93</v>
      </c>
      <c r="I257" s="3">
        <f t="shared" si="6"/>
        <v>68608792.25999999</v>
      </c>
    </row>
    <row r="258" spans="1:9" x14ac:dyDescent="0.25">
      <c r="A258" s="3">
        <v>2</v>
      </c>
      <c r="B258" t="s">
        <v>298</v>
      </c>
      <c r="C258" t="s">
        <v>299</v>
      </c>
      <c r="D258">
        <v>26439719.48</v>
      </c>
      <c r="E258">
        <v>-645851.97</v>
      </c>
      <c r="F258">
        <v>25793867.510000002</v>
      </c>
      <c r="G258">
        <v>9040600</v>
      </c>
      <c r="H258">
        <v>9040600</v>
      </c>
      <c r="I258" s="3">
        <f t="shared" si="6"/>
        <v>16753267.510000002</v>
      </c>
    </row>
    <row r="259" spans="1:9" x14ac:dyDescent="0.25">
      <c r="A259" s="3">
        <v>2</v>
      </c>
      <c r="B259" t="s">
        <v>300</v>
      </c>
      <c r="C259" t="s">
        <v>301</v>
      </c>
      <c r="D259">
        <v>14921124.210000001</v>
      </c>
      <c r="E259">
        <v>2976887.33</v>
      </c>
      <c r="F259">
        <v>17898011.539999999</v>
      </c>
      <c r="G259">
        <v>0</v>
      </c>
      <c r="H259">
        <v>0</v>
      </c>
      <c r="I259" s="3">
        <f t="shared" si="6"/>
        <v>17898011.539999999</v>
      </c>
    </row>
    <row r="260" spans="1:9" x14ac:dyDescent="0.25">
      <c r="A260" s="3">
        <v>2</v>
      </c>
      <c r="B260" t="s">
        <v>302</v>
      </c>
      <c r="C260" t="s">
        <v>303</v>
      </c>
      <c r="D260">
        <v>14921124.210000001</v>
      </c>
      <c r="E260">
        <v>2976887.33</v>
      </c>
      <c r="F260">
        <v>17898011.539999999</v>
      </c>
      <c r="G260">
        <v>0</v>
      </c>
      <c r="H260">
        <v>0</v>
      </c>
      <c r="I260" s="3">
        <f t="shared" si="6"/>
        <v>17898011.539999999</v>
      </c>
    </row>
    <row r="261" spans="1:9" x14ac:dyDescent="0.25">
      <c r="A261" s="3">
        <v>2</v>
      </c>
      <c r="B261" t="s">
        <v>304</v>
      </c>
      <c r="C261" t="s">
        <v>305</v>
      </c>
      <c r="D261">
        <v>14921124.210000001</v>
      </c>
      <c r="E261">
        <v>2976887.33</v>
      </c>
      <c r="F261">
        <v>17898011.539999999</v>
      </c>
      <c r="G261">
        <v>0</v>
      </c>
      <c r="H261">
        <v>0</v>
      </c>
      <c r="I261" s="3">
        <f t="shared" si="6"/>
        <v>17898011.539999999</v>
      </c>
    </row>
    <row r="262" spans="1:9" x14ac:dyDescent="0.25">
      <c r="A262">
        <v>3</v>
      </c>
      <c r="B262" t="s">
        <v>52</v>
      </c>
      <c r="C262" t="s">
        <v>53</v>
      </c>
      <c r="D262">
        <v>235904277.81</v>
      </c>
      <c r="E262">
        <v>4974.13</v>
      </c>
      <c r="F262">
        <v>235909251.94</v>
      </c>
      <c r="G262">
        <v>145599529.84</v>
      </c>
      <c r="H262">
        <v>145599529.84</v>
      </c>
      <c r="I262">
        <f t="shared" si="6"/>
        <v>90309722.099999994</v>
      </c>
    </row>
    <row r="263" spans="1:9" x14ac:dyDescent="0.25">
      <c r="A263">
        <v>3</v>
      </c>
      <c r="B263" t="s">
        <v>54</v>
      </c>
      <c r="C263" t="s">
        <v>55</v>
      </c>
      <c r="D263">
        <v>142438951.69</v>
      </c>
      <c r="E263">
        <v>21991.919999999998</v>
      </c>
      <c r="F263">
        <v>142460943.61000001</v>
      </c>
      <c r="G263">
        <v>99818680.560000002</v>
      </c>
      <c r="H263">
        <v>99818680.560000002</v>
      </c>
      <c r="I263">
        <f t="shared" si="6"/>
        <v>42642263.050000012</v>
      </c>
    </row>
    <row r="264" spans="1:9" x14ac:dyDescent="0.25">
      <c r="A264" s="6">
        <v>3</v>
      </c>
      <c r="B264" t="s">
        <v>62</v>
      </c>
      <c r="C264" t="s">
        <v>63</v>
      </c>
      <c r="D264">
        <v>142438951.69</v>
      </c>
      <c r="E264">
        <v>21991.919999999998</v>
      </c>
      <c r="F264">
        <v>142460943.61000001</v>
      </c>
      <c r="G264">
        <v>99818680.560000002</v>
      </c>
      <c r="H264">
        <v>99818680.560000002</v>
      </c>
      <c r="I264">
        <f t="shared" si="6"/>
        <v>42642263.050000012</v>
      </c>
    </row>
    <row r="265" spans="1:9" x14ac:dyDescent="0.25">
      <c r="A265" s="6">
        <v>3</v>
      </c>
      <c r="B265" t="s">
        <v>56</v>
      </c>
      <c r="C265" t="s">
        <v>57</v>
      </c>
      <c r="D265">
        <v>68051245.459999993</v>
      </c>
      <c r="E265">
        <v>1035554.86</v>
      </c>
      <c r="F265">
        <v>69086800.319999993</v>
      </c>
      <c r="G265">
        <v>29584209.539999999</v>
      </c>
      <c r="H265">
        <v>29584209.539999999</v>
      </c>
      <c r="I265">
        <f t="shared" si="6"/>
        <v>39502590.779999994</v>
      </c>
    </row>
    <row r="266" spans="1:9" x14ac:dyDescent="0.25">
      <c r="A266" s="6">
        <v>3</v>
      </c>
      <c r="B266" t="s">
        <v>64</v>
      </c>
      <c r="C266" t="s">
        <v>65</v>
      </c>
      <c r="D266">
        <v>206616</v>
      </c>
      <c r="E266">
        <v>0</v>
      </c>
      <c r="F266">
        <v>206616</v>
      </c>
      <c r="G266">
        <v>150975</v>
      </c>
      <c r="H266">
        <v>150975</v>
      </c>
      <c r="I266">
        <f t="shared" si="6"/>
        <v>55641</v>
      </c>
    </row>
    <row r="267" spans="1:9" x14ac:dyDescent="0.25">
      <c r="A267" s="6">
        <v>3</v>
      </c>
      <c r="B267" t="s">
        <v>66</v>
      </c>
      <c r="C267" t="s">
        <v>67</v>
      </c>
      <c r="D267">
        <v>28752018.600000001</v>
      </c>
      <c r="E267">
        <v>0</v>
      </c>
      <c r="F267">
        <v>28752018.600000001</v>
      </c>
      <c r="G267">
        <v>926895.19</v>
      </c>
      <c r="H267">
        <v>926895.19</v>
      </c>
      <c r="I267">
        <f t="shared" si="6"/>
        <v>27825123.41</v>
      </c>
    </row>
    <row r="268" spans="1:9" x14ac:dyDescent="0.25">
      <c r="A268" s="6">
        <v>3</v>
      </c>
      <c r="B268" t="s">
        <v>68</v>
      </c>
      <c r="C268" t="s">
        <v>69</v>
      </c>
      <c r="D268">
        <v>39092610.859999999</v>
      </c>
      <c r="E268">
        <v>1035554.86</v>
      </c>
      <c r="F268">
        <v>40128165.719999999</v>
      </c>
      <c r="G268">
        <v>28506339.350000001</v>
      </c>
      <c r="H268">
        <v>28506339.350000001</v>
      </c>
      <c r="I268">
        <f t="shared" si="6"/>
        <v>11621826.369999997</v>
      </c>
    </row>
    <row r="269" spans="1:9" x14ac:dyDescent="0.25">
      <c r="A269" s="6">
        <v>3</v>
      </c>
      <c r="B269" t="s">
        <v>58</v>
      </c>
      <c r="C269" t="s">
        <v>59</v>
      </c>
      <c r="D269">
        <v>7105591.7699999996</v>
      </c>
      <c r="E269">
        <v>1324171.8700000001</v>
      </c>
      <c r="F269">
        <v>8429763.6400000006</v>
      </c>
      <c r="G269">
        <v>6912050.9299999997</v>
      </c>
      <c r="H269">
        <v>6912050.9299999997</v>
      </c>
      <c r="I269">
        <f t="shared" si="6"/>
        <v>1517712.7100000009</v>
      </c>
    </row>
    <row r="270" spans="1:9" x14ac:dyDescent="0.25">
      <c r="A270" s="6">
        <v>3</v>
      </c>
      <c r="B270" t="s">
        <v>70</v>
      </c>
      <c r="C270" t="s">
        <v>71</v>
      </c>
      <c r="D270">
        <v>4854367.55</v>
      </c>
      <c r="E270">
        <v>126705.93</v>
      </c>
      <c r="F270">
        <v>4981073.4800000004</v>
      </c>
      <c r="G270">
        <v>3471153.73</v>
      </c>
      <c r="H270">
        <v>3471153.73</v>
      </c>
      <c r="I270">
        <f t="shared" si="6"/>
        <v>1509919.7500000005</v>
      </c>
    </row>
    <row r="271" spans="1:9" x14ac:dyDescent="0.25">
      <c r="A271" s="6">
        <v>3</v>
      </c>
      <c r="B271" t="s">
        <v>72</v>
      </c>
      <c r="C271" t="s">
        <v>73</v>
      </c>
      <c r="D271">
        <v>2251224.2200000002</v>
      </c>
      <c r="E271">
        <v>1197465.94</v>
      </c>
      <c r="F271">
        <v>3448690.16</v>
      </c>
      <c r="G271">
        <v>3440897.2</v>
      </c>
      <c r="H271">
        <v>3440897.2</v>
      </c>
      <c r="I271">
        <f t="shared" si="6"/>
        <v>7792.9599999999627</v>
      </c>
    </row>
    <row r="272" spans="1:9" x14ac:dyDescent="0.25">
      <c r="A272" s="6">
        <v>3</v>
      </c>
      <c r="B272" t="s">
        <v>60</v>
      </c>
      <c r="C272" t="s">
        <v>61</v>
      </c>
      <c r="D272">
        <v>13912034.189999999</v>
      </c>
      <c r="E272">
        <v>644739.44999999995</v>
      </c>
      <c r="F272">
        <v>14556773.640000001</v>
      </c>
      <c r="G272">
        <v>9132188.8100000005</v>
      </c>
      <c r="H272">
        <v>9132188.8100000005</v>
      </c>
      <c r="I272">
        <f t="shared" si="6"/>
        <v>5424584.8300000001</v>
      </c>
    </row>
    <row r="273" spans="1:9" x14ac:dyDescent="0.25">
      <c r="A273" s="6">
        <v>3</v>
      </c>
      <c r="B273" t="s">
        <v>74</v>
      </c>
      <c r="C273" t="s">
        <v>75</v>
      </c>
      <c r="D273">
        <v>5675461.0199999996</v>
      </c>
      <c r="E273">
        <v>48436.23</v>
      </c>
      <c r="F273">
        <v>5723897.25</v>
      </c>
      <c r="G273">
        <v>2978662.96</v>
      </c>
      <c r="H273">
        <v>2978662.96</v>
      </c>
      <c r="I273">
        <f t="shared" si="6"/>
        <v>2745234.29</v>
      </c>
    </row>
    <row r="274" spans="1:9" x14ac:dyDescent="0.25">
      <c r="A274" s="6">
        <v>3</v>
      </c>
      <c r="B274" t="s">
        <v>76</v>
      </c>
      <c r="C274" t="s">
        <v>77</v>
      </c>
      <c r="D274">
        <v>6233986.7999999998</v>
      </c>
      <c r="E274">
        <v>522980.64</v>
      </c>
      <c r="F274">
        <v>6756967.4400000004</v>
      </c>
      <c r="G274">
        <v>4599285.42</v>
      </c>
      <c r="H274">
        <v>4599285.42</v>
      </c>
      <c r="I274">
        <f t="shared" si="6"/>
        <v>2157682.0200000005</v>
      </c>
    </row>
    <row r="275" spans="1:9" x14ac:dyDescent="0.25">
      <c r="A275" s="6">
        <v>3</v>
      </c>
      <c r="B275" t="s">
        <v>78</v>
      </c>
      <c r="C275" t="s">
        <v>79</v>
      </c>
      <c r="D275">
        <v>2002586.37</v>
      </c>
      <c r="E275">
        <v>73322.58</v>
      </c>
      <c r="F275">
        <v>2075908.95</v>
      </c>
      <c r="G275">
        <v>1554240.43</v>
      </c>
      <c r="H275">
        <v>1554240.43</v>
      </c>
      <c r="I275">
        <f t="shared" si="6"/>
        <v>521668.52</v>
      </c>
    </row>
    <row r="276" spans="1:9" x14ac:dyDescent="0.25">
      <c r="A276" s="6">
        <v>3</v>
      </c>
      <c r="B276" t="s">
        <v>80</v>
      </c>
      <c r="C276" t="s">
        <v>81</v>
      </c>
      <c r="D276">
        <v>4244454.7</v>
      </c>
      <c r="E276">
        <v>-3025483.97</v>
      </c>
      <c r="F276">
        <v>1218970.73</v>
      </c>
      <c r="G276">
        <v>0</v>
      </c>
      <c r="H276">
        <v>0</v>
      </c>
      <c r="I276">
        <f t="shared" si="6"/>
        <v>1218970.73</v>
      </c>
    </row>
    <row r="277" spans="1:9" x14ac:dyDescent="0.25">
      <c r="A277" s="6">
        <v>3</v>
      </c>
      <c r="B277" t="s">
        <v>82</v>
      </c>
      <c r="C277" t="s">
        <v>83</v>
      </c>
      <c r="D277">
        <v>4244454.7</v>
      </c>
      <c r="E277">
        <v>-3025483.97</v>
      </c>
      <c r="F277">
        <v>1218970.73</v>
      </c>
      <c r="G277">
        <v>0</v>
      </c>
      <c r="H277">
        <v>0</v>
      </c>
      <c r="I277">
        <f t="shared" si="6"/>
        <v>1218970.73</v>
      </c>
    </row>
    <row r="278" spans="1:9" x14ac:dyDescent="0.25">
      <c r="A278" s="6">
        <v>3</v>
      </c>
      <c r="B278" t="s">
        <v>84</v>
      </c>
      <c r="C278" t="s">
        <v>85</v>
      </c>
      <c r="D278">
        <v>152000</v>
      </c>
      <c r="E278">
        <v>4000</v>
      </c>
      <c r="F278">
        <v>156000</v>
      </c>
      <c r="G278">
        <v>152400</v>
      </c>
      <c r="H278">
        <v>152400</v>
      </c>
      <c r="I278">
        <f t="shared" si="6"/>
        <v>3600</v>
      </c>
    </row>
    <row r="279" spans="1:9" x14ac:dyDescent="0.25">
      <c r="A279" s="6">
        <v>3</v>
      </c>
      <c r="B279" t="s">
        <v>86</v>
      </c>
      <c r="C279" t="s">
        <v>87</v>
      </c>
      <c r="D279">
        <v>152000</v>
      </c>
      <c r="E279">
        <v>4000</v>
      </c>
      <c r="F279">
        <v>156000</v>
      </c>
      <c r="G279">
        <v>152400</v>
      </c>
      <c r="H279">
        <v>152400</v>
      </c>
      <c r="I279">
        <f t="shared" si="6"/>
        <v>3600</v>
      </c>
    </row>
    <row r="280" spans="1:9" x14ac:dyDescent="0.25">
      <c r="A280" s="6">
        <v>3</v>
      </c>
      <c r="B280" t="s">
        <v>88</v>
      </c>
      <c r="C280" t="s">
        <v>89</v>
      </c>
      <c r="D280">
        <v>45100715.939999998</v>
      </c>
      <c r="E280">
        <v>19181738.170000002</v>
      </c>
      <c r="F280">
        <v>64282454.109999999</v>
      </c>
      <c r="G280">
        <v>51598805.119999997</v>
      </c>
      <c r="H280">
        <v>51598805.119999997</v>
      </c>
      <c r="I280">
        <f t="shared" si="6"/>
        <v>12683648.990000002</v>
      </c>
    </row>
    <row r="281" spans="1:9" x14ac:dyDescent="0.25">
      <c r="A281" s="6">
        <v>3</v>
      </c>
      <c r="B281" t="s">
        <v>90</v>
      </c>
      <c r="C281" t="s">
        <v>91</v>
      </c>
      <c r="D281">
        <v>11038061.869999999</v>
      </c>
      <c r="E281">
        <v>6270978.0700000003</v>
      </c>
      <c r="F281">
        <v>17309039.940000001</v>
      </c>
      <c r="G281">
        <v>14282527.02</v>
      </c>
      <c r="H281">
        <v>14282527.02</v>
      </c>
      <c r="I281">
        <f t="shared" si="6"/>
        <v>3026512.9200000018</v>
      </c>
    </row>
    <row r="282" spans="1:9" x14ac:dyDescent="0.25">
      <c r="A282" s="6">
        <v>3</v>
      </c>
      <c r="B282" t="s">
        <v>92</v>
      </c>
      <c r="C282" t="s">
        <v>93</v>
      </c>
      <c r="D282">
        <v>3818546.24</v>
      </c>
      <c r="E282">
        <v>2792181.55</v>
      </c>
      <c r="F282">
        <v>6610727.79</v>
      </c>
      <c r="G282">
        <v>6069841.6799999997</v>
      </c>
      <c r="H282">
        <v>6069841.6799999997</v>
      </c>
      <c r="I282">
        <f t="shared" si="6"/>
        <v>540886.11000000034</v>
      </c>
    </row>
    <row r="283" spans="1:9" x14ac:dyDescent="0.25">
      <c r="A283" s="6">
        <v>3</v>
      </c>
      <c r="B283" t="s">
        <v>94</v>
      </c>
      <c r="C283" t="s">
        <v>95</v>
      </c>
      <c r="D283">
        <v>1168.05</v>
      </c>
      <c r="E283">
        <v>120643.85</v>
      </c>
      <c r="F283">
        <v>121811.9</v>
      </c>
      <c r="G283">
        <v>121811.9</v>
      </c>
      <c r="H283">
        <v>121811.9</v>
      </c>
      <c r="I283">
        <f t="shared" si="6"/>
        <v>0</v>
      </c>
    </row>
    <row r="284" spans="1:9" x14ac:dyDescent="0.25">
      <c r="A284" s="6">
        <v>3</v>
      </c>
      <c r="B284" t="s">
        <v>96</v>
      </c>
      <c r="C284" t="s">
        <v>97</v>
      </c>
      <c r="D284">
        <v>4216148.16</v>
      </c>
      <c r="E284">
        <v>1465592.6</v>
      </c>
      <c r="F284">
        <v>5681740.7599999998</v>
      </c>
      <c r="G284">
        <v>3448785.99</v>
      </c>
      <c r="H284">
        <v>3448785.99</v>
      </c>
      <c r="I284">
        <f t="shared" si="6"/>
        <v>2232954.7699999996</v>
      </c>
    </row>
    <row r="285" spans="1:9" x14ac:dyDescent="0.25">
      <c r="A285" s="6">
        <v>3</v>
      </c>
      <c r="B285" t="s">
        <v>312</v>
      </c>
      <c r="C285" t="s">
        <v>319</v>
      </c>
      <c r="D285">
        <v>0</v>
      </c>
      <c r="E285">
        <v>41247.760000000002</v>
      </c>
      <c r="F285">
        <v>41247.760000000002</v>
      </c>
      <c r="G285">
        <v>41247.760000000002</v>
      </c>
      <c r="H285">
        <v>41247.760000000002</v>
      </c>
      <c r="I285">
        <f t="shared" si="6"/>
        <v>0</v>
      </c>
    </row>
    <row r="286" spans="1:9" x14ac:dyDescent="0.25">
      <c r="A286" s="6">
        <v>3</v>
      </c>
      <c r="B286" t="s">
        <v>98</v>
      </c>
      <c r="C286" t="s">
        <v>99</v>
      </c>
      <c r="D286">
        <v>1697041.15</v>
      </c>
      <c r="E286">
        <v>2377602.7799999998</v>
      </c>
      <c r="F286">
        <v>4074643.93</v>
      </c>
      <c r="G286">
        <v>4022805.44</v>
      </c>
      <c r="H286">
        <v>4022805.44</v>
      </c>
      <c r="I286">
        <f t="shared" si="6"/>
        <v>51838.490000000224</v>
      </c>
    </row>
    <row r="287" spans="1:9" x14ac:dyDescent="0.25">
      <c r="A287" s="6">
        <v>3</v>
      </c>
      <c r="B287" t="s">
        <v>100</v>
      </c>
      <c r="C287" t="s">
        <v>101</v>
      </c>
      <c r="D287">
        <v>1305158.27</v>
      </c>
      <c r="E287">
        <v>-526290.47</v>
      </c>
      <c r="F287">
        <v>778867.8</v>
      </c>
      <c r="G287">
        <v>578034.25</v>
      </c>
      <c r="H287">
        <v>578034.25</v>
      </c>
      <c r="I287">
        <f t="shared" si="6"/>
        <v>200833.55000000005</v>
      </c>
    </row>
    <row r="288" spans="1:9" x14ac:dyDescent="0.25">
      <c r="A288" s="6">
        <v>3</v>
      </c>
      <c r="B288" t="s">
        <v>102</v>
      </c>
      <c r="C288" t="s">
        <v>103</v>
      </c>
      <c r="D288">
        <v>322221.45</v>
      </c>
      <c r="E288">
        <v>-75499.45</v>
      </c>
      <c r="F288">
        <v>246722</v>
      </c>
      <c r="G288">
        <v>224371.01</v>
      </c>
      <c r="H288">
        <v>224371.01</v>
      </c>
      <c r="I288">
        <f t="shared" si="6"/>
        <v>22350.989999999991</v>
      </c>
    </row>
    <row r="289" spans="1:9" x14ac:dyDescent="0.25">
      <c r="A289" s="6">
        <v>3</v>
      </c>
      <c r="B289" t="s">
        <v>104</v>
      </c>
      <c r="C289" t="s">
        <v>105</v>
      </c>
      <c r="D289">
        <v>322221.45</v>
      </c>
      <c r="E289">
        <v>-78575.45</v>
      </c>
      <c r="F289">
        <v>243646</v>
      </c>
      <c r="G289">
        <v>221295.01</v>
      </c>
      <c r="H289">
        <v>221295.01</v>
      </c>
      <c r="I289">
        <f t="shared" si="6"/>
        <v>22350.989999999991</v>
      </c>
    </row>
    <row r="290" spans="1:9" x14ac:dyDescent="0.25">
      <c r="A290" s="6">
        <v>3</v>
      </c>
      <c r="B290" t="s">
        <v>106</v>
      </c>
      <c r="C290" t="s">
        <v>107</v>
      </c>
      <c r="D290">
        <v>0</v>
      </c>
      <c r="E290">
        <v>3076</v>
      </c>
      <c r="F290">
        <v>3076</v>
      </c>
      <c r="G290">
        <v>3076</v>
      </c>
      <c r="H290">
        <v>3076</v>
      </c>
      <c r="I290">
        <f t="shared" si="6"/>
        <v>0</v>
      </c>
    </row>
    <row r="291" spans="1:9" x14ac:dyDescent="0.25">
      <c r="A291" s="6">
        <v>3</v>
      </c>
      <c r="B291" t="s">
        <v>108</v>
      </c>
      <c r="C291" t="s">
        <v>109</v>
      </c>
      <c r="D291">
        <v>15860974.57</v>
      </c>
      <c r="E291">
        <v>5238991.9800000004</v>
      </c>
      <c r="F291">
        <v>21099966.550000001</v>
      </c>
      <c r="G291">
        <v>16650346.52</v>
      </c>
      <c r="H291">
        <v>16650346.52</v>
      </c>
      <c r="I291">
        <f t="shared" si="6"/>
        <v>4449620.0300000012</v>
      </c>
    </row>
    <row r="292" spans="1:9" x14ac:dyDescent="0.25">
      <c r="A292" s="6">
        <v>3</v>
      </c>
      <c r="B292" t="s">
        <v>110</v>
      </c>
      <c r="C292" t="s">
        <v>111</v>
      </c>
      <c r="D292">
        <v>59490.81</v>
      </c>
      <c r="E292">
        <v>55788.87</v>
      </c>
      <c r="F292">
        <v>115279.67999999999</v>
      </c>
      <c r="G292">
        <v>115279.67999999999</v>
      </c>
      <c r="H292">
        <v>115279.67999999999</v>
      </c>
      <c r="I292">
        <f t="shared" si="6"/>
        <v>0</v>
      </c>
    </row>
    <row r="293" spans="1:9" x14ac:dyDescent="0.25">
      <c r="A293" s="6">
        <v>3</v>
      </c>
      <c r="B293" t="s">
        <v>112</v>
      </c>
      <c r="C293" t="s">
        <v>113</v>
      </c>
      <c r="D293">
        <v>250357.39</v>
      </c>
      <c r="E293">
        <v>224620.3</v>
      </c>
      <c r="F293">
        <v>474977.69</v>
      </c>
      <c r="G293">
        <v>474977.69</v>
      </c>
      <c r="H293">
        <v>474977.69</v>
      </c>
      <c r="I293">
        <f t="shared" si="6"/>
        <v>0</v>
      </c>
    </row>
    <row r="294" spans="1:9" x14ac:dyDescent="0.25">
      <c r="A294" s="6">
        <v>3</v>
      </c>
      <c r="B294" t="s">
        <v>114</v>
      </c>
      <c r="C294" t="s">
        <v>115</v>
      </c>
      <c r="D294">
        <v>17469.060000000001</v>
      </c>
      <c r="E294">
        <v>-16009.06</v>
      </c>
      <c r="F294">
        <v>1460</v>
      </c>
      <c r="G294">
        <v>1460</v>
      </c>
      <c r="H294">
        <v>1460</v>
      </c>
      <c r="I294">
        <f t="shared" si="6"/>
        <v>0</v>
      </c>
    </row>
    <row r="295" spans="1:9" x14ac:dyDescent="0.25">
      <c r="A295" s="6">
        <v>3</v>
      </c>
      <c r="B295" t="s">
        <v>116</v>
      </c>
      <c r="C295" t="s">
        <v>117</v>
      </c>
      <c r="D295">
        <v>2639.95</v>
      </c>
      <c r="E295">
        <v>2928.05</v>
      </c>
      <c r="F295">
        <v>5568</v>
      </c>
      <c r="G295">
        <v>5568</v>
      </c>
      <c r="H295">
        <v>5568</v>
      </c>
      <c r="I295">
        <f t="shared" si="6"/>
        <v>0</v>
      </c>
    </row>
    <row r="296" spans="1:9" x14ac:dyDescent="0.25">
      <c r="A296" s="6">
        <v>3</v>
      </c>
      <c r="B296" t="s">
        <v>118</v>
      </c>
      <c r="C296" t="s">
        <v>119</v>
      </c>
      <c r="D296">
        <v>15264702.810000001</v>
      </c>
      <c r="E296">
        <v>540755.56000000006</v>
      </c>
      <c r="F296">
        <v>15805458.369999999</v>
      </c>
      <c r="G296">
        <v>11355838.34</v>
      </c>
      <c r="H296">
        <v>11355838.34</v>
      </c>
      <c r="I296">
        <f t="shared" si="6"/>
        <v>4449620.0299999993</v>
      </c>
    </row>
    <row r="297" spans="1:9" x14ac:dyDescent="0.25">
      <c r="A297" s="6">
        <v>3</v>
      </c>
      <c r="B297" t="s">
        <v>120</v>
      </c>
      <c r="C297" t="s">
        <v>121</v>
      </c>
      <c r="D297">
        <v>0</v>
      </c>
      <c r="E297">
        <v>597281.16</v>
      </c>
      <c r="F297">
        <v>597281.16</v>
      </c>
      <c r="G297">
        <v>597281.16</v>
      </c>
      <c r="H297">
        <v>597281.16</v>
      </c>
      <c r="I297">
        <f t="shared" si="6"/>
        <v>0</v>
      </c>
    </row>
    <row r="298" spans="1:9" x14ac:dyDescent="0.25">
      <c r="A298" s="6">
        <v>3</v>
      </c>
      <c r="B298" t="s">
        <v>122</v>
      </c>
      <c r="C298" t="s">
        <v>123</v>
      </c>
      <c r="D298">
        <v>266314.55</v>
      </c>
      <c r="E298">
        <v>3833627.1</v>
      </c>
      <c r="F298">
        <v>4099941.65</v>
      </c>
      <c r="G298">
        <v>4099941.65</v>
      </c>
      <c r="H298">
        <v>4099941.65</v>
      </c>
      <c r="I298">
        <f t="shared" si="6"/>
        <v>0</v>
      </c>
    </row>
    <row r="299" spans="1:9" x14ac:dyDescent="0.25">
      <c r="A299" s="6">
        <v>3</v>
      </c>
      <c r="B299" t="s">
        <v>124</v>
      </c>
      <c r="C299" t="s">
        <v>125</v>
      </c>
      <c r="D299">
        <v>2294465.19</v>
      </c>
      <c r="E299">
        <v>54264.14</v>
      </c>
      <c r="F299">
        <v>2348729.33</v>
      </c>
      <c r="G299">
        <v>68462.33</v>
      </c>
      <c r="H299">
        <v>68462.33</v>
      </c>
      <c r="I299">
        <f t="shared" si="6"/>
        <v>2280267</v>
      </c>
    </row>
    <row r="300" spans="1:9" x14ac:dyDescent="0.25">
      <c r="A300" s="6">
        <v>3</v>
      </c>
      <c r="B300" t="s">
        <v>126</v>
      </c>
      <c r="C300" t="s">
        <v>127</v>
      </c>
      <c r="D300">
        <v>2064.7800000000002</v>
      </c>
      <c r="E300">
        <v>-2064.7800000000002</v>
      </c>
      <c r="F300">
        <v>0</v>
      </c>
      <c r="G300">
        <v>0</v>
      </c>
      <c r="H300">
        <v>0</v>
      </c>
      <c r="I300">
        <f t="shared" si="6"/>
        <v>0</v>
      </c>
    </row>
    <row r="301" spans="1:9" x14ac:dyDescent="0.25">
      <c r="A301" s="6">
        <v>3</v>
      </c>
      <c r="B301" t="s">
        <v>128</v>
      </c>
      <c r="C301" t="s">
        <v>129</v>
      </c>
      <c r="D301">
        <v>2280638.2000000002</v>
      </c>
      <c r="E301">
        <v>-371.2</v>
      </c>
      <c r="F301">
        <v>2280267</v>
      </c>
      <c r="G301">
        <v>0</v>
      </c>
      <c r="H301">
        <v>0</v>
      </c>
      <c r="I301">
        <f t="shared" si="6"/>
        <v>2280267</v>
      </c>
    </row>
    <row r="302" spans="1:9" x14ac:dyDescent="0.25">
      <c r="A302" s="6">
        <v>3</v>
      </c>
      <c r="B302" t="s">
        <v>130</v>
      </c>
      <c r="C302" t="s">
        <v>131</v>
      </c>
      <c r="D302">
        <v>11762.21</v>
      </c>
      <c r="E302">
        <v>56700.12</v>
      </c>
      <c r="F302">
        <v>68462.33</v>
      </c>
      <c r="G302">
        <v>68462.33</v>
      </c>
      <c r="H302">
        <v>68462.33</v>
      </c>
      <c r="I302">
        <f t="shared" si="6"/>
        <v>0</v>
      </c>
    </row>
    <row r="303" spans="1:9" x14ac:dyDescent="0.25">
      <c r="A303" s="6">
        <v>3</v>
      </c>
      <c r="B303" t="s">
        <v>132</v>
      </c>
      <c r="C303" t="s">
        <v>133</v>
      </c>
      <c r="D303">
        <v>12877469.859999999</v>
      </c>
      <c r="E303">
        <v>6835760.1100000003</v>
      </c>
      <c r="F303">
        <v>19713229.969999999</v>
      </c>
      <c r="G303">
        <v>18061945.129999999</v>
      </c>
      <c r="H303">
        <v>18061945.129999999</v>
      </c>
      <c r="I303">
        <f t="shared" si="6"/>
        <v>1651284.8399999999</v>
      </c>
    </row>
    <row r="304" spans="1:9" x14ac:dyDescent="0.25">
      <c r="A304" s="6">
        <v>3</v>
      </c>
      <c r="B304" t="s">
        <v>134</v>
      </c>
      <c r="C304" t="s">
        <v>133</v>
      </c>
      <c r="D304">
        <v>12877469.859999999</v>
      </c>
      <c r="E304">
        <v>6835760.1100000003</v>
      </c>
      <c r="F304">
        <v>19713229.969999999</v>
      </c>
      <c r="G304">
        <v>18061945.129999999</v>
      </c>
      <c r="H304">
        <v>18061945.129999999</v>
      </c>
      <c r="I304">
        <f t="shared" si="6"/>
        <v>1651284.8399999999</v>
      </c>
    </row>
    <row r="305" spans="1:9" x14ac:dyDescent="0.25">
      <c r="A305" s="6">
        <v>3</v>
      </c>
      <c r="B305" t="s">
        <v>135</v>
      </c>
      <c r="C305" t="s">
        <v>136</v>
      </c>
      <c r="D305">
        <v>1266338.67</v>
      </c>
      <c r="E305">
        <v>241793.91</v>
      </c>
      <c r="F305">
        <v>1508132.58</v>
      </c>
      <c r="G305">
        <v>332160.39</v>
      </c>
      <c r="H305">
        <v>332160.39</v>
      </c>
      <c r="I305">
        <f t="shared" si="6"/>
        <v>1175972.19</v>
      </c>
    </row>
    <row r="306" spans="1:9" x14ac:dyDescent="0.25">
      <c r="A306" s="6">
        <v>3</v>
      </c>
      <c r="B306" t="s">
        <v>137</v>
      </c>
      <c r="C306" t="s">
        <v>138</v>
      </c>
      <c r="D306">
        <v>1266338.67</v>
      </c>
      <c r="E306">
        <v>239293.91</v>
      </c>
      <c r="F306">
        <v>1505632.58</v>
      </c>
      <c r="G306">
        <v>329660.39</v>
      </c>
      <c r="H306">
        <v>329660.39</v>
      </c>
      <c r="I306">
        <f t="shared" si="6"/>
        <v>1175972.19</v>
      </c>
    </row>
    <row r="307" spans="1:9" x14ac:dyDescent="0.25">
      <c r="A307" s="6">
        <v>3</v>
      </c>
      <c r="B307" t="s">
        <v>313</v>
      </c>
      <c r="C307" t="s">
        <v>320</v>
      </c>
      <c r="D307">
        <v>0</v>
      </c>
      <c r="E307">
        <v>2500</v>
      </c>
      <c r="F307">
        <v>2500</v>
      </c>
      <c r="G307">
        <v>2500</v>
      </c>
      <c r="H307">
        <v>2500</v>
      </c>
      <c r="I307">
        <f t="shared" si="6"/>
        <v>0</v>
      </c>
    </row>
    <row r="308" spans="1:9" x14ac:dyDescent="0.25">
      <c r="A308" s="6">
        <v>3</v>
      </c>
      <c r="B308" t="s">
        <v>139</v>
      </c>
      <c r="C308" t="s">
        <v>140</v>
      </c>
      <c r="D308">
        <v>1441184.33</v>
      </c>
      <c r="E308">
        <v>615449.41</v>
      </c>
      <c r="F308">
        <v>2056633.74</v>
      </c>
      <c r="G308">
        <v>1978992.72</v>
      </c>
      <c r="H308">
        <v>1978992.72</v>
      </c>
      <c r="I308">
        <f t="shared" si="6"/>
        <v>77641.020000000019</v>
      </c>
    </row>
    <row r="309" spans="1:9" x14ac:dyDescent="0.25">
      <c r="A309" s="6">
        <v>3</v>
      </c>
      <c r="B309" t="s">
        <v>141</v>
      </c>
      <c r="C309" t="s">
        <v>142</v>
      </c>
      <c r="D309">
        <v>218667.3</v>
      </c>
      <c r="E309">
        <v>229924.52</v>
      </c>
      <c r="F309">
        <v>448591.82</v>
      </c>
      <c r="G309">
        <v>447844.39</v>
      </c>
      <c r="H309">
        <v>447844.39</v>
      </c>
      <c r="I309">
        <f t="shared" si="6"/>
        <v>747.42999999999302</v>
      </c>
    </row>
    <row r="310" spans="1:9" x14ac:dyDescent="0.25">
      <c r="A310" s="6">
        <v>3</v>
      </c>
      <c r="B310" t="s">
        <v>143</v>
      </c>
      <c r="C310" t="s">
        <v>144</v>
      </c>
      <c r="D310">
        <v>14849.99</v>
      </c>
      <c r="E310">
        <v>-10960.58</v>
      </c>
      <c r="F310">
        <v>3889.41</v>
      </c>
      <c r="G310">
        <v>3889.41</v>
      </c>
      <c r="H310">
        <v>3889.41</v>
      </c>
      <c r="I310">
        <f t="shared" si="6"/>
        <v>0</v>
      </c>
    </row>
    <row r="311" spans="1:9" x14ac:dyDescent="0.25">
      <c r="A311" s="6">
        <v>3</v>
      </c>
      <c r="B311" t="s">
        <v>145</v>
      </c>
      <c r="C311" t="s">
        <v>146</v>
      </c>
      <c r="D311">
        <v>45143.18</v>
      </c>
      <c r="E311">
        <v>23837.68</v>
      </c>
      <c r="F311">
        <v>68980.86</v>
      </c>
      <c r="G311">
        <v>68980.86</v>
      </c>
      <c r="H311">
        <v>68980.86</v>
      </c>
      <c r="I311">
        <f t="shared" si="6"/>
        <v>0</v>
      </c>
    </row>
    <row r="312" spans="1:9" x14ac:dyDescent="0.25">
      <c r="A312" s="6">
        <v>3</v>
      </c>
      <c r="B312" t="s">
        <v>147</v>
      </c>
      <c r="C312" t="s">
        <v>148</v>
      </c>
      <c r="D312">
        <v>68742.87</v>
      </c>
      <c r="E312">
        <v>182242.63</v>
      </c>
      <c r="F312">
        <v>250985.5</v>
      </c>
      <c r="G312">
        <v>215271.42</v>
      </c>
      <c r="H312">
        <v>215271.42</v>
      </c>
      <c r="I312">
        <f t="shared" si="6"/>
        <v>35714.079999999987</v>
      </c>
    </row>
    <row r="313" spans="1:9" x14ac:dyDescent="0.25">
      <c r="A313" s="6">
        <v>3</v>
      </c>
      <c r="B313" t="s">
        <v>149</v>
      </c>
      <c r="C313" t="s">
        <v>150</v>
      </c>
      <c r="D313">
        <v>1079541.02</v>
      </c>
      <c r="E313">
        <v>112324.43</v>
      </c>
      <c r="F313">
        <v>1191865.45</v>
      </c>
      <c r="G313">
        <v>1165195.94</v>
      </c>
      <c r="H313">
        <v>1165195.94</v>
      </c>
      <c r="I313">
        <f t="shared" si="6"/>
        <v>26669.510000000009</v>
      </c>
    </row>
    <row r="314" spans="1:9" x14ac:dyDescent="0.25">
      <c r="A314" s="6">
        <v>3</v>
      </c>
      <c r="B314" t="s">
        <v>151</v>
      </c>
      <c r="C314" t="s">
        <v>152</v>
      </c>
      <c r="D314">
        <v>14239.97</v>
      </c>
      <c r="E314">
        <v>78080.73</v>
      </c>
      <c r="F314">
        <v>92320.7</v>
      </c>
      <c r="G314">
        <v>77810.7</v>
      </c>
      <c r="H314">
        <v>77810.7</v>
      </c>
      <c r="I314">
        <f t="shared" si="6"/>
        <v>14510</v>
      </c>
    </row>
    <row r="315" spans="1:9" x14ac:dyDescent="0.25">
      <c r="A315" s="6">
        <v>3</v>
      </c>
      <c r="B315" t="s">
        <v>153</v>
      </c>
      <c r="C315" t="s">
        <v>154</v>
      </c>
      <c r="D315">
        <v>48571238.560000002</v>
      </c>
      <c r="E315">
        <v>40878863.479999997</v>
      </c>
      <c r="F315">
        <v>89450102.040000007</v>
      </c>
      <c r="G315">
        <v>70102032.409999996</v>
      </c>
      <c r="H315">
        <v>70102032.409999996</v>
      </c>
      <c r="I315">
        <f t="shared" ref="I315:I378" si="7">F315-G315</f>
        <v>19348069.63000001</v>
      </c>
    </row>
    <row r="316" spans="1:9" x14ac:dyDescent="0.25">
      <c r="A316" s="6">
        <v>3</v>
      </c>
      <c r="B316" t="s">
        <v>155</v>
      </c>
      <c r="C316" t="s">
        <v>156</v>
      </c>
      <c r="D316">
        <v>6933264.3600000003</v>
      </c>
      <c r="E316">
        <v>7003323.1799999997</v>
      </c>
      <c r="F316">
        <v>13936587.539999999</v>
      </c>
      <c r="G316">
        <v>5883249.54</v>
      </c>
      <c r="H316">
        <v>5883249.54</v>
      </c>
      <c r="I316">
        <f t="shared" si="7"/>
        <v>8053337.9999999991</v>
      </c>
    </row>
    <row r="317" spans="1:9" x14ac:dyDescent="0.25">
      <c r="A317" s="6">
        <v>3</v>
      </c>
      <c r="B317" t="s">
        <v>157</v>
      </c>
      <c r="C317" t="s">
        <v>158</v>
      </c>
      <c r="D317">
        <v>5620857.96</v>
      </c>
      <c r="E317">
        <v>1370979.68</v>
      </c>
      <c r="F317">
        <v>6991837.6399999997</v>
      </c>
      <c r="G317">
        <v>5146349.9800000004</v>
      </c>
      <c r="H317">
        <v>5146349.9800000004</v>
      </c>
      <c r="I317">
        <f t="shared" si="7"/>
        <v>1845487.6599999992</v>
      </c>
    </row>
    <row r="318" spans="1:9" x14ac:dyDescent="0.25">
      <c r="A318" s="6">
        <v>3</v>
      </c>
      <c r="B318" t="s">
        <v>159</v>
      </c>
      <c r="C318" t="s">
        <v>160</v>
      </c>
      <c r="D318">
        <v>277480.74</v>
      </c>
      <c r="E318">
        <v>-101027.1</v>
      </c>
      <c r="F318">
        <v>176453.64</v>
      </c>
      <c r="G318">
        <v>176453.64</v>
      </c>
      <c r="H318">
        <v>176453.64</v>
      </c>
      <c r="I318">
        <f t="shared" si="7"/>
        <v>0</v>
      </c>
    </row>
    <row r="319" spans="1:9" x14ac:dyDescent="0.25">
      <c r="A319" s="6">
        <v>3</v>
      </c>
      <c r="B319" t="s">
        <v>161</v>
      </c>
      <c r="C319" t="s">
        <v>162</v>
      </c>
      <c r="D319">
        <v>278015.62</v>
      </c>
      <c r="E319">
        <v>-237415.62</v>
      </c>
      <c r="F319">
        <v>40600</v>
      </c>
      <c r="G319">
        <v>40600</v>
      </c>
      <c r="H319">
        <v>40600</v>
      </c>
      <c r="I319">
        <f t="shared" si="7"/>
        <v>0</v>
      </c>
    </row>
    <row r="320" spans="1:9" x14ac:dyDescent="0.25">
      <c r="A320" s="6">
        <v>3</v>
      </c>
      <c r="B320" t="s">
        <v>163</v>
      </c>
      <c r="C320" t="s">
        <v>164</v>
      </c>
      <c r="D320">
        <v>612884.75</v>
      </c>
      <c r="E320">
        <v>-242869.21</v>
      </c>
      <c r="F320">
        <v>370015.54</v>
      </c>
      <c r="G320">
        <v>370015.54</v>
      </c>
      <c r="H320">
        <v>370015.54</v>
      </c>
      <c r="I320">
        <f t="shared" si="7"/>
        <v>0</v>
      </c>
    </row>
    <row r="321" spans="1:9" x14ac:dyDescent="0.25">
      <c r="A321" s="6">
        <v>3</v>
      </c>
      <c r="B321" t="s">
        <v>165</v>
      </c>
      <c r="C321" t="s">
        <v>166</v>
      </c>
      <c r="D321">
        <v>144025.29</v>
      </c>
      <c r="E321">
        <v>5805.09</v>
      </c>
      <c r="F321">
        <v>149830.38</v>
      </c>
      <c r="G321">
        <v>149830.38</v>
      </c>
      <c r="H321">
        <v>149830.38</v>
      </c>
      <c r="I321">
        <f t="shared" si="7"/>
        <v>0</v>
      </c>
    </row>
    <row r="322" spans="1:9" x14ac:dyDescent="0.25">
      <c r="A322" s="6">
        <v>3</v>
      </c>
      <c r="B322" t="s">
        <v>167</v>
      </c>
      <c r="C322" t="s">
        <v>168</v>
      </c>
      <c r="D322">
        <v>0</v>
      </c>
      <c r="E322">
        <v>6207850.3399999999</v>
      </c>
      <c r="F322">
        <v>6207850.3399999999</v>
      </c>
      <c r="G322">
        <v>0</v>
      </c>
      <c r="H322">
        <v>0</v>
      </c>
      <c r="I322">
        <f t="shared" si="7"/>
        <v>6207850.3399999999</v>
      </c>
    </row>
    <row r="323" spans="1:9" x14ac:dyDescent="0.25">
      <c r="A323" s="6">
        <v>3</v>
      </c>
      <c r="B323" t="s">
        <v>169</v>
      </c>
      <c r="C323" t="s">
        <v>170</v>
      </c>
      <c r="D323">
        <v>16880960.890000001</v>
      </c>
      <c r="E323">
        <v>-583761.07999999996</v>
      </c>
      <c r="F323">
        <v>16297199.810000001</v>
      </c>
      <c r="G323">
        <v>13956407.58</v>
      </c>
      <c r="H323">
        <v>13956407.58</v>
      </c>
      <c r="I323">
        <f t="shared" si="7"/>
        <v>2340792.2300000004</v>
      </c>
    </row>
    <row r="324" spans="1:9" x14ac:dyDescent="0.25">
      <c r="A324" s="6">
        <v>3</v>
      </c>
      <c r="B324" t="s">
        <v>171</v>
      </c>
      <c r="C324" t="s">
        <v>172</v>
      </c>
      <c r="D324">
        <v>24797.43</v>
      </c>
      <c r="E324">
        <v>-11707.43</v>
      </c>
      <c r="F324">
        <v>13090</v>
      </c>
      <c r="G324">
        <v>13090</v>
      </c>
      <c r="H324">
        <v>13090</v>
      </c>
      <c r="I324">
        <f t="shared" si="7"/>
        <v>0</v>
      </c>
    </row>
    <row r="325" spans="1:9" x14ac:dyDescent="0.25">
      <c r="A325" s="6">
        <v>3</v>
      </c>
      <c r="B325" t="s">
        <v>173</v>
      </c>
      <c r="C325" t="s">
        <v>174</v>
      </c>
      <c r="D325">
        <v>2989663.46</v>
      </c>
      <c r="E325">
        <v>-223267.94</v>
      </c>
      <c r="F325">
        <v>2766395.52</v>
      </c>
      <c r="G325">
        <v>425603.29</v>
      </c>
      <c r="H325">
        <v>425603.29</v>
      </c>
      <c r="I325">
        <f t="shared" si="7"/>
        <v>2340792.23</v>
      </c>
    </row>
    <row r="326" spans="1:9" x14ac:dyDescent="0.25">
      <c r="A326" s="6">
        <v>3</v>
      </c>
      <c r="B326" t="s">
        <v>175</v>
      </c>
      <c r="C326" t="s">
        <v>176</v>
      </c>
      <c r="D326">
        <v>13866500</v>
      </c>
      <c r="E326">
        <v>-479385.71</v>
      </c>
      <c r="F326">
        <v>13387114.289999999</v>
      </c>
      <c r="G326">
        <v>13387114.289999999</v>
      </c>
      <c r="H326">
        <v>13387114.289999999</v>
      </c>
      <c r="I326">
        <f t="shared" si="7"/>
        <v>0</v>
      </c>
    </row>
    <row r="327" spans="1:9" x14ac:dyDescent="0.25">
      <c r="A327" s="6">
        <v>3</v>
      </c>
      <c r="B327" t="s">
        <v>177</v>
      </c>
      <c r="C327" t="s">
        <v>178</v>
      </c>
      <c r="D327">
        <v>0</v>
      </c>
      <c r="E327">
        <v>130600</v>
      </c>
      <c r="F327">
        <v>130600</v>
      </c>
      <c r="G327">
        <v>130600</v>
      </c>
      <c r="H327">
        <v>130600</v>
      </c>
      <c r="I327">
        <f t="shared" si="7"/>
        <v>0</v>
      </c>
    </row>
    <row r="328" spans="1:9" x14ac:dyDescent="0.25">
      <c r="A328" s="6">
        <v>3</v>
      </c>
      <c r="B328" t="s">
        <v>179</v>
      </c>
      <c r="C328" t="s">
        <v>180</v>
      </c>
      <c r="D328">
        <v>3463825.92</v>
      </c>
      <c r="E328">
        <v>23510725.41</v>
      </c>
      <c r="F328">
        <v>26974551.329999998</v>
      </c>
      <c r="G328">
        <v>22912620.059999999</v>
      </c>
      <c r="H328">
        <v>22912620.059999999</v>
      </c>
      <c r="I328">
        <f t="shared" si="7"/>
        <v>4061931.2699999996</v>
      </c>
    </row>
    <row r="329" spans="1:9" x14ac:dyDescent="0.25">
      <c r="A329" s="6">
        <v>3</v>
      </c>
      <c r="B329" t="s">
        <v>181</v>
      </c>
      <c r="C329" t="s">
        <v>182</v>
      </c>
      <c r="D329">
        <v>2000000</v>
      </c>
      <c r="E329">
        <v>15675073.960000001</v>
      </c>
      <c r="F329">
        <v>17675073.960000001</v>
      </c>
      <c r="G329">
        <v>16100319.800000001</v>
      </c>
      <c r="H329">
        <v>16100319.800000001</v>
      </c>
      <c r="I329">
        <f t="shared" si="7"/>
        <v>1574754.1600000001</v>
      </c>
    </row>
    <row r="330" spans="1:9" x14ac:dyDescent="0.25">
      <c r="A330" s="6">
        <v>3</v>
      </c>
      <c r="B330" t="s">
        <v>314</v>
      </c>
      <c r="C330" t="s">
        <v>321</v>
      </c>
      <c r="D330">
        <v>0</v>
      </c>
      <c r="E330">
        <v>336400</v>
      </c>
      <c r="F330">
        <v>336400</v>
      </c>
      <c r="G330">
        <v>336400</v>
      </c>
      <c r="H330">
        <v>336400</v>
      </c>
      <c r="I330">
        <f t="shared" si="7"/>
        <v>0</v>
      </c>
    </row>
    <row r="331" spans="1:9" x14ac:dyDescent="0.25">
      <c r="A331" s="6">
        <v>3</v>
      </c>
      <c r="B331" t="s">
        <v>306</v>
      </c>
      <c r="C331" t="s">
        <v>307</v>
      </c>
      <c r="D331">
        <v>0</v>
      </c>
      <c r="E331">
        <v>1985377.25</v>
      </c>
      <c r="F331">
        <v>1985377.25</v>
      </c>
      <c r="G331">
        <v>1985377.25</v>
      </c>
      <c r="H331">
        <v>1985377.25</v>
      </c>
      <c r="I331">
        <f t="shared" si="7"/>
        <v>0</v>
      </c>
    </row>
    <row r="332" spans="1:9" x14ac:dyDescent="0.25">
      <c r="A332" s="6">
        <v>3</v>
      </c>
      <c r="B332" t="s">
        <v>183</v>
      </c>
      <c r="C332" t="s">
        <v>184</v>
      </c>
      <c r="D332">
        <v>342000</v>
      </c>
      <c r="E332">
        <v>849178</v>
      </c>
      <c r="F332">
        <v>1191178</v>
      </c>
      <c r="G332">
        <v>908278</v>
      </c>
      <c r="H332">
        <v>908278</v>
      </c>
      <c r="I332">
        <f t="shared" si="7"/>
        <v>282900</v>
      </c>
    </row>
    <row r="333" spans="1:9" x14ac:dyDescent="0.25">
      <c r="A333" s="6">
        <v>3</v>
      </c>
      <c r="B333" t="s">
        <v>185</v>
      </c>
      <c r="C333" t="s">
        <v>186</v>
      </c>
      <c r="D333">
        <v>905000</v>
      </c>
      <c r="E333">
        <v>468187.54</v>
      </c>
      <c r="F333">
        <v>1373187.54</v>
      </c>
      <c r="G333">
        <v>809310.81</v>
      </c>
      <c r="H333">
        <v>809310.81</v>
      </c>
      <c r="I333">
        <f t="shared" si="7"/>
        <v>563876.73</v>
      </c>
    </row>
    <row r="334" spans="1:9" x14ac:dyDescent="0.25">
      <c r="A334" s="6">
        <v>3</v>
      </c>
      <c r="B334" t="s">
        <v>187</v>
      </c>
      <c r="C334" t="s">
        <v>188</v>
      </c>
      <c r="D334">
        <v>216825.92</v>
      </c>
      <c r="E334">
        <v>4196508.66</v>
      </c>
      <c r="F334">
        <v>4413334.58</v>
      </c>
      <c r="G334">
        <v>2772934.2</v>
      </c>
      <c r="H334">
        <v>2772934.2</v>
      </c>
      <c r="I334">
        <f t="shared" si="7"/>
        <v>1640400.38</v>
      </c>
    </row>
    <row r="335" spans="1:9" x14ac:dyDescent="0.25">
      <c r="A335" s="6">
        <v>3</v>
      </c>
      <c r="B335" t="s">
        <v>189</v>
      </c>
      <c r="C335" t="s">
        <v>190</v>
      </c>
      <c r="D335">
        <v>1374347.06</v>
      </c>
      <c r="E335">
        <v>120017.21</v>
      </c>
      <c r="F335">
        <v>1494364.27</v>
      </c>
      <c r="G335">
        <v>426325.88</v>
      </c>
      <c r="H335">
        <v>426325.88</v>
      </c>
      <c r="I335">
        <f t="shared" si="7"/>
        <v>1068038.3900000001</v>
      </c>
    </row>
    <row r="336" spans="1:9" x14ac:dyDescent="0.25">
      <c r="A336" s="6">
        <v>3</v>
      </c>
      <c r="B336" t="s">
        <v>191</v>
      </c>
      <c r="C336" t="s">
        <v>192</v>
      </c>
      <c r="D336">
        <v>356530</v>
      </c>
      <c r="E336">
        <v>678542.54</v>
      </c>
      <c r="F336">
        <v>1035072.54</v>
      </c>
      <c r="G336">
        <v>144013.19</v>
      </c>
      <c r="H336">
        <v>144013.19</v>
      </c>
      <c r="I336">
        <f t="shared" si="7"/>
        <v>891059.35000000009</v>
      </c>
    </row>
    <row r="337" spans="1:9" x14ac:dyDescent="0.25">
      <c r="A337" s="6">
        <v>3</v>
      </c>
      <c r="B337" t="s">
        <v>195</v>
      </c>
      <c r="C337" t="s">
        <v>196</v>
      </c>
      <c r="D337">
        <v>38999.199999999997</v>
      </c>
      <c r="E337">
        <v>-31519.18</v>
      </c>
      <c r="F337">
        <v>7480.02</v>
      </c>
      <c r="G337">
        <v>7480.02</v>
      </c>
      <c r="H337">
        <v>7480.02</v>
      </c>
      <c r="I337">
        <f t="shared" si="7"/>
        <v>0</v>
      </c>
    </row>
    <row r="338" spans="1:9" x14ac:dyDescent="0.25">
      <c r="A338" s="6">
        <v>3</v>
      </c>
      <c r="B338" t="s">
        <v>197</v>
      </c>
      <c r="C338" t="s">
        <v>198</v>
      </c>
      <c r="D338">
        <v>964317.86</v>
      </c>
      <c r="E338">
        <v>-512796.15</v>
      </c>
      <c r="F338">
        <v>451521.71</v>
      </c>
      <c r="G338">
        <v>274542.67</v>
      </c>
      <c r="H338">
        <v>274542.67</v>
      </c>
      <c r="I338">
        <f t="shared" si="7"/>
        <v>176979.04000000004</v>
      </c>
    </row>
    <row r="339" spans="1:9" x14ac:dyDescent="0.25">
      <c r="A339" s="6">
        <v>3</v>
      </c>
      <c r="B339" t="s">
        <v>199</v>
      </c>
      <c r="C339" t="s">
        <v>200</v>
      </c>
      <c r="D339">
        <v>14500</v>
      </c>
      <c r="E339">
        <v>-14210</v>
      </c>
      <c r="F339">
        <v>290</v>
      </c>
      <c r="G339">
        <v>290</v>
      </c>
      <c r="H339">
        <v>290</v>
      </c>
      <c r="I339">
        <f t="shared" si="7"/>
        <v>0</v>
      </c>
    </row>
    <row r="340" spans="1:9" x14ac:dyDescent="0.25">
      <c r="A340" s="6">
        <v>3</v>
      </c>
      <c r="B340" t="s">
        <v>201</v>
      </c>
      <c r="C340" t="s">
        <v>202</v>
      </c>
      <c r="D340">
        <v>11029675.68</v>
      </c>
      <c r="E340">
        <v>4994862.6100000003</v>
      </c>
      <c r="F340">
        <v>16024538.289999999</v>
      </c>
      <c r="G340">
        <v>13259181.439999999</v>
      </c>
      <c r="H340">
        <v>13259181.439999999</v>
      </c>
      <c r="I340">
        <f t="shared" si="7"/>
        <v>2765356.8499999996</v>
      </c>
    </row>
    <row r="341" spans="1:9" x14ac:dyDescent="0.25">
      <c r="A341" s="6">
        <v>3</v>
      </c>
      <c r="B341" t="s">
        <v>203</v>
      </c>
      <c r="C341" t="s">
        <v>204</v>
      </c>
      <c r="D341">
        <v>273085.18</v>
      </c>
      <c r="E341">
        <v>430172.13</v>
      </c>
      <c r="F341">
        <v>703257.31</v>
      </c>
      <c r="G341">
        <v>703257.31</v>
      </c>
      <c r="H341">
        <v>703257.31</v>
      </c>
      <c r="I341">
        <f t="shared" si="7"/>
        <v>0</v>
      </c>
    </row>
    <row r="342" spans="1:9" x14ac:dyDescent="0.25">
      <c r="A342" s="6">
        <v>3</v>
      </c>
      <c r="B342" t="s">
        <v>205</v>
      </c>
      <c r="C342" t="s">
        <v>206</v>
      </c>
      <c r="D342">
        <v>106016</v>
      </c>
      <c r="E342">
        <v>7731.11</v>
      </c>
      <c r="F342">
        <v>113747.11</v>
      </c>
      <c r="G342">
        <v>113747.11</v>
      </c>
      <c r="H342">
        <v>113747.11</v>
      </c>
      <c r="I342">
        <f t="shared" si="7"/>
        <v>0</v>
      </c>
    </row>
    <row r="343" spans="1:9" x14ac:dyDescent="0.25">
      <c r="A343" s="6">
        <v>3</v>
      </c>
      <c r="B343" t="s">
        <v>207</v>
      </c>
      <c r="C343" t="s">
        <v>208</v>
      </c>
      <c r="D343">
        <v>400000</v>
      </c>
      <c r="E343">
        <v>478359.48</v>
      </c>
      <c r="F343">
        <v>878359.48</v>
      </c>
      <c r="G343">
        <v>850180.67</v>
      </c>
      <c r="H343">
        <v>850180.67</v>
      </c>
      <c r="I343">
        <f t="shared" si="7"/>
        <v>28178.809999999939</v>
      </c>
    </row>
    <row r="344" spans="1:9" x14ac:dyDescent="0.25">
      <c r="A344" s="6">
        <v>3</v>
      </c>
      <c r="B344" t="s">
        <v>209</v>
      </c>
      <c r="C344" t="s">
        <v>210</v>
      </c>
      <c r="D344">
        <v>794735.78</v>
      </c>
      <c r="E344">
        <v>-358842</v>
      </c>
      <c r="F344">
        <v>435893.78</v>
      </c>
      <c r="G344">
        <v>359486.99</v>
      </c>
      <c r="H344">
        <v>359486.99</v>
      </c>
      <c r="I344">
        <f t="shared" si="7"/>
        <v>76406.790000000037</v>
      </c>
    </row>
    <row r="345" spans="1:9" x14ac:dyDescent="0.25">
      <c r="A345" s="6">
        <v>3</v>
      </c>
      <c r="B345" t="s">
        <v>211</v>
      </c>
      <c r="C345" t="s">
        <v>212</v>
      </c>
      <c r="D345">
        <v>400</v>
      </c>
      <c r="E345">
        <v>-400</v>
      </c>
      <c r="F345">
        <v>0</v>
      </c>
      <c r="G345">
        <v>0</v>
      </c>
      <c r="H345">
        <v>0</v>
      </c>
      <c r="I345">
        <f t="shared" si="7"/>
        <v>0</v>
      </c>
    </row>
    <row r="346" spans="1:9" x14ac:dyDescent="0.25">
      <c r="A346" s="6">
        <v>3</v>
      </c>
      <c r="B346" t="s">
        <v>213</v>
      </c>
      <c r="C346" t="s">
        <v>214</v>
      </c>
      <c r="D346">
        <v>64382.85</v>
      </c>
      <c r="E346">
        <v>123006.2</v>
      </c>
      <c r="F346">
        <v>187389.05</v>
      </c>
      <c r="G346">
        <v>148617.79999999999</v>
      </c>
      <c r="H346">
        <v>148617.79999999999</v>
      </c>
      <c r="I346">
        <f t="shared" si="7"/>
        <v>38771.25</v>
      </c>
    </row>
    <row r="347" spans="1:9" x14ac:dyDescent="0.25">
      <c r="A347" s="6">
        <v>3</v>
      </c>
      <c r="B347" t="s">
        <v>215</v>
      </c>
      <c r="C347" t="s">
        <v>216</v>
      </c>
      <c r="D347">
        <v>9221403.8699999992</v>
      </c>
      <c r="E347">
        <v>3800487.41</v>
      </c>
      <c r="F347">
        <v>13021891.279999999</v>
      </c>
      <c r="G347">
        <v>10399891.279999999</v>
      </c>
      <c r="H347">
        <v>10399891.279999999</v>
      </c>
      <c r="I347">
        <f t="shared" si="7"/>
        <v>2622000</v>
      </c>
    </row>
    <row r="348" spans="1:9" x14ac:dyDescent="0.25">
      <c r="A348" s="6">
        <v>3</v>
      </c>
      <c r="B348" t="s">
        <v>217</v>
      </c>
      <c r="C348" t="s">
        <v>218</v>
      </c>
      <c r="D348">
        <v>169652</v>
      </c>
      <c r="E348">
        <v>514348.28</v>
      </c>
      <c r="F348">
        <v>684000.28</v>
      </c>
      <c r="G348">
        <v>684000.28</v>
      </c>
      <c r="H348">
        <v>684000.28</v>
      </c>
      <c r="I348">
        <f t="shared" si="7"/>
        <v>0</v>
      </c>
    </row>
    <row r="349" spans="1:9" x14ac:dyDescent="0.25">
      <c r="A349" s="6">
        <v>3</v>
      </c>
      <c r="B349" t="s">
        <v>219</v>
      </c>
      <c r="C349" t="s">
        <v>220</v>
      </c>
      <c r="D349">
        <v>1198342.49</v>
      </c>
      <c r="E349">
        <v>-15487.4</v>
      </c>
      <c r="F349">
        <v>1182855.0900000001</v>
      </c>
      <c r="G349">
        <v>1182855.0900000001</v>
      </c>
      <c r="H349">
        <v>1182855.0900000001</v>
      </c>
      <c r="I349">
        <f t="shared" si="7"/>
        <v>0</v>
      </c>
    </row>
    <row r="350" spans="1:9" x14ac:dyDescent="0.25">
      <c r="A350" s="6">
        <v>3</v>
      </c>
      <c r="B350" t="s">
        <v>221</v>
      </c>
      <c r="C350" t="s">
        <v>222</v>
      </c>
      <c r="D350">
        <v>1198342.49</v>
      </c>
      <c r="E350">
        <v>-17816.400000000001</v>
      </c>
      <c r="F350">
        <v>1180526.0900000001</v>
      </c>
      <c r="G350">
        <v>1180526.0900000001</v>
      </c>
      <c r="H350">
        <v>1180526.0900000001</v>
      </c>
      <c r="I350">
        <f t="shared" si="7"/>
        <v>0</v>
      </c>
    </row>
    <row r="351" spans="1:9" x14ac:dyDescent="0.25">
      <c r="A351" s="6">
        <v>3</v>
      </c>
      <c r="B351" t="s">
        <v>308</v>
      </c>
      <c r="C351" t="s">
        <v>309</v>
      </c>
      <c r="D351">
        <v>0</v>
      </c>
      <c r="E351">
        <v>2329</v>
      </c>
      <c r="F351">
        <v>2329</v>
      </c>
      <c r="G351">
        <v>2329</v>
      </c>
      <c r="H351">
        <v>2329</v>
      </c>
      <c r="I351">
        <f t="shared" si="7"/>
        <v>0</v>
      </c>
    </row>
    <row r="352" spans="1:9" x14ac:dyDescent="0.25">
      <c r="A352" s="6">
        <v>3</v>
      </c>
      <c r="B352" t="s">
        <v>223</v>
      </c>
      <c r="C352" t="s">
        <v>224</v>
      </c>
      <c r="D352">
        <v>188141.39</v>
      </c>
      <c r="E352">
        <v>89430.5</v>
      </c>
      <c r="F352">
        <v>277571.89</v>
      </c>
      <c r="G352">
        <v>242872.9</v>
      </c>
      <c r="H352">
        <v>242872.9</v>
      </c>
      <c r="I352">
        <f t="shared" si="7"/>
        <v>34698.99000000002</v>
      </c>
    </row>
    <row r="353" spans="1:9" x14ac:dyDescent="0.25">
      <c r="A353" s="6">
        <v>3</v>
      </c>
      <c r="B353" t="s">
        <v>225</v>
      </c>
      <c r="C353" t="s">
        <v>226</v>
      </c>
      <c r="D353">
        <v>92199.53</v>
      </c>
      <c r="E353">
        <v>26433.94</v>
      </c>
      <c r="F353">
        <v>118633.47</v>
      </c>
      <c r="G353">
        <v>86616.47</v>
      </c>
      <c r="H353">
        <v>86616.47</v>
      </c>
      <c r="I353">
        <f t="shared" si="7"/>
        <v>32017</v>
      </c>
    </row>
    <row r="354" spans="1:9" x14ac:dyDescent="0.25">
      <c r="A354" s="6">
        <v>3</v>
      </c>
      <c r="B354" t="s">
        <v>227</v>
      </c>
      <c r="C354" t="s">
        <v>228</v>
      </c>
      <c r="D354">
        <v>69748.37</v>
      </c>
      <c r="E354">
        <v>64582.33</v>
      </c>
      <c r="F354">
        <v>134330.70000000001</v>
      </c>
      <c r="G354">
        <v>133342.71</v>
      </c>
      <c r="H354">
        <v>133342.71</v>
      </c>
      <c r="I354">
        <f t="shared" si="7"/>
        <v>987.99000000001979</v>
      </c>
    </row>
    <row r="355" spans="1:9" x14ac:dyDescent="0.25">
      <c r="A355" s="6">
        <v>3</v>
      </c>
      <c r="B355" t="s">
        <v>229</v>
      </c>
      <c r="C355" t="s">
        <v>230</v>
      </c>
      <c r="D355">
        <v>26193.49</v>
      </c>
      <c r="E355">
        <v>-1585.77</v>
      </c>
      <c r="F355">
        <v>24607.72</v>
      </c>
      <c r="G355">
        <v>22913.72</v>
      </c>
      <c r="H355">
        <v>22913.72</v>
      </c>
      <c r="I355">
        <f t="shared" si="7"/>
        <v>1694</v>
      </c>
    </row>
    <row r="356" spans="1:9" x14ac:dyDescent="0.25">
      <c r="A356" s="6">
        <v>3</v>
      </c>
      <c r="B356" t="s">
        <v>231</v>
      </c>
      <c r="C356" t="s">
        <v>232</v>
      </c>
      <c r="D356">
        <v>828916.49</v>
      </c>
      <c r="E356">
        <v>3091239.02</v>
      </c>
      <c r="F356">
        <v>3920155.51</v>
      </c>
      <c r="G356">
        <v>3920155.51</v>
      </c>
      <c r="H356">
        <v>3920155.51</v>
      </c>
      <c r="I356">
        <f t="shared" si="7"/>
        <v>0</v>
      </c>
    </row>
    <row r="357" spans="1:9" x14ac:dyDescent="0.25">
      <c r="A357" s="6">
        <v>3</v>
      </c>
      <c r="B357" t="s">
        <v>233</v>
      </c>
      <c r="C357" t="s">
        <v>234</v>
      </c>
      <c r="D357">
        <v>463255.12</v>
      </c>
      <c r="E357">
        <v>3417136.82</v>
      </c>
      <c r="F357">
        <v>3880391.94</v>
      </c>
      <c r="G357">
        <v>3880391.94</v>
      </c>
      <c r="H357">
        <v>3880391.94</v>
      </c>
      <c r="I357">
        <f t="shared" si="7"/>
        <v>0</v>
      </c>
    </row>
    <row r="358" spans="1:9" x14ac:dyDescent="0.25">
      <c r="A358" s="6">
        <v>3</v>
      </c>
      <c r="B358" t="s">
        <v>235</v>
      </c>
      <c r="C358" t="s">
        <v>236</v>
      </c>
      <c r="D358">
        <v>365661.37</v>
      </c>
      <c r="E358">
        <v>-325897.8</v>
      </c>
      <c r="F358">
        <v>39763.57</v>
      </c>
      <c r="G358">
        <v>39763.57</v>
      </c>
      <c r="H358">
        <v>39763.57</v>
      </c>
      <c r="I358">
        <f t="shared" si="7"/>
        <v>0</v>
      </c>
    </row>
    <row r="359" spans="1:9" x14ac:dyDescent="0.25">
      <c r="A359" s="6">
        <v>3</v>
      </c>
      <c r="B359" t="s">
        <v>237</v>
      </c>
      <c r="C359" t="s">
        <v>238</v>
      </c>
      <c r="D359">
        <v>6673764.2800000003</v>
      </c>
      <c r="E359">
        <v>2668514.0299999998</v>
      </c>
      <c r="F359">
        <v>9342278.3100000005</v>
      </c>
      <c r="G359">
        <v>8318364.4100000001</v>
      </c>
      <c r="H359">
        <v>8318364.4100000001</v>
      </c>
      <c r="I359">
        <f t="shared" si="7"/>
        <v>1023913.9000000004</v>
      </c>
    </row>
    <row r="360" spans="1:9" x14ac:dyDescent="0.25">
      <c r="A360" s="6">
        <v>3</v>
      </c>
      <c r="B360" t="s">
        <v>239</v>
      </c>
      <c r="C360" t="s">
        <v>240</v>
      </c>
      <c r="D360">
        <v>5500</v>
      </c>
      <c r="E360">
        <v>-5500</v>
      </c>
      <c r="F360">
        <v>0</v>
      </c>
      <c r="G360">
        <v>0</v>
      </c>
      <c r="H360">
        <v>0</v>
      </c>
      <c r="I360">
        <f t="shared" si="7"/>
        <v>0</v>
      </c>
    </row>
    <row r="361" spans="1:9" x14ac:dyDescent="0.25">
      <c r="A361" s="6">
        <v>3</v>
      </c>
      <c r="B361" t="s">
        <v>241</v>
      </c>
      <c r="C361" t="s">
        <v>242</v>
      </c>
      <c r="D361">
        <v>68264.28</v>
      </c>
      <c r="E361">
        <v>6652128.7199999997</v>
      </c>
      <c r="F361">
        <v>6720393</v>
      </c>
      <c r="G361">
        <v>6720393</v>
      </c>
      <c r="H361">
        <v>6720393</v>
      </c>
      <c r="I361">
        <f t="shared" si="7"/>
        <v>0</v>
      </c>
    </row>
    <row r="362" spans="1:9" x14ac:dyDescent="0.25">
      <c r="A362" s="6">
        <v>3</v>
      </c>
      <c r="B362" t="s">
        <v>243</v>
      </c>
      <c r="C362" t="s">
        <v>244</v>
      </c>
      <c r="D362">
        <v>0</v>
      </c>
      <c r="E362">
        <v>389226.75</v>
      </c>
      <c r="F362">
        <v>389226.75</v>
      </c>
      <c r="G362">
        <v>389226.75</v>
      </c>
      <c r="H362">
        <v>389226.75</v>
      </c>
      <c r="I362">
        <f t="shared" si="7"/>
        <v>0</v>
      </c>
    </row>
    <row r="363" spans="1:9" x14ac:dyDescent="0.25">
      <c r="A363" s="6">
        <v>3</v>
      </c>
      <c r="B363" t="s">
        <v>315</v>
      </c>
      <c r="C363" t="s">
        <v>322</v>
      </c>
      <c r="D363">
        <v>0</v>
      </c>
      <c r="E363">
        <v>41070</v>
      </c>
      <c r="F363">
        <v>41070</v>
      </c>
      <c r="G363">
        <v>41070</v>
      </c>
      <c r="H363">
        <v>41070</v>
      </c>
      <c r="I363">
        <f t="shared" si="7"/>
        <v>0</v>
      </c>
    </row>
    <row r="364" spans="1:9" x14ac:dyDescent="0.25">
      <c r="A364" s="6">
        <v>3</v>
      </c>
      <c r="B364" t="s">
        <v>316</v>
      </c>
      <c r="C364" t="s">
        <v>323</v>
      </c>
      <c r="D364">
        <v>0</v>
      </c>
      <c r="E364">
        <v>21886.79</v>
      </c>
      <c r="F364">
        <v>21886.79</v>
      </c>
      <c r="G364">
        <v>21886.79</v>
      </c>
      <c r="H364">
        <v>21886.79</v>
      </c>
      <c r="I364">
        <f t="shared" si="7"/>
        <v>0</v>
      </c>
    </row>
    <row r="365" spans="1:9" x14ac:dyDescent="0.25">
      <c r="A365" s="6">
        <v>3</v>
      </c>
      <c r="B365" t="s">
        <v>245</v>
      </c>
      <c r="C365" t="s">
        <v>246</v>
      </c>
      <c r="D365">
        <v>5400000</v>
      </c>
      <c r="E365">
        <v>-3910443.93</v>
      </c>
      <c r="F365">
        <v>1489556.07</v>
      </c>
      <c r="G365">
        <v>465642.17</v>
      </c>
      <c r="H365">
        <v>465642.17</v>
      </c>
      <c r="I365">
        <f t="shared" si="7"/>
        <v>1023913.9000000001</v>
      </c>
    </row>
    <row r="366" spans="1:9" x14ac:dyDescent="0.25">
      <c r="A366" s="6">
        <v>3</v>
      </c>
      <c r="B366" t="s">
        <v>247</v>
      </c>
      <c r="C366" t="s">
        <v>238</v>
      </c>
      <c r="D366">
        <v>1200000</v>
      </c>
      <c r="E366">
        <v>-519854.3</v>
      </c>
      <c r="F366">
        <v>680145.7</v>
      </c>
      <c r="G366">
        <v>680145.7</v>
      </c>
      <c r="H366">
        <v>680145.7</v>
      </c>
      <c r="I366">
        <f t="shared" si="7"/>
        <v>0</v>
      </c>
    </row>
    <row r="367" spans="1:9" x14ac:dyDescent="0.25">
      <c r="A367" s="6">
        <v>3</v>
      </c>
      <c r="B367" t="s">
        <v>248</v>
      </c>
      <c r="C367" t="s">
        <v>249</v>
      </c>
      <c r="D367">
        <v>6701893.1100000003</v>
      </c>
      <c r="E367">
        <v>2366175.54</v>
      </c>
      <c r="F367">
        <v>9068068.6500000004</v>
      </c>
      <c r="G367">
        <v>8770362.1099999994</v>
      </c>
      <c r="H367">
        <v>8770362.1099999994</v>
      </c>
      <c r="I367">
        <f t="shared" si="7"/>
        <v>297706.54000000097</v>
      </c>
    </row>
    <row r="368" spans="1:9" x14ac:dyDescent="0.25">
      <c r="A368" s="6">
        <v>3</v>
      </c>
      <c r="B368" t="s">
        <v>317</v>
      </c>
      <c r="C368" t="s">
        <v>324</v>
      </c>
      <c r="D368">
        <v>0</v>
      </c>
      <c r="E368">
        <v>1711487.54</v>
      </c>
      <c r="F368">
        <v>1711487.54</v>
      </c>
      <c r="G368">
        <v>1706744</v>
      </c>
      <c r="H368">
        <v>1706744</v>
      </c>
      <c r="I368">
        <f t="shared" si="7"/>
        <v>4743.5400000000373</v>
      </c>
    </row>
    <row r="369" spans="1:9" x14ac:dyDescent="0.25">
      <c r="A369" s="6">
        <v>3</v>
      </c>
      <c r="B369" t="s">
        <v>318</v>
      </c>
      <c r="C369" t="s">
        <v>325</v>
      </c>
      <c r="D369">
        <v>0</v>
      </c>
      <c r="E369">
        <v>1711487.54</v>
      </c>
      <c r="F369">
        <v>1711487.54</v>
      </c>
      <c r="G369">
        <v>1706744</v>
      </c>
      <c r="H369">
        <v>1706744</v>
      </c>
      <c r="I369">
        <f t="shared" si="7"/>
        <v>4743.5400000000373</v>
      </c>
    </row>
    <row r="370" spans="1:9" x14ac:dyDescent="0.25">
      <c r="A370" s="6">
        <v>3</v>
      </c>
      <c r="B370" t="s">
        <v>250</v>
      </c>
      <c r="C370" t="s">
        <v>251</v>
      </c>
      <c r="D370">
        <v>22958.04</v>
      </c>
      <c r="E370">
        <v>1224218.96</v>
      </c>
      <c r="F370">
        <v>1247177</v>
      </c>
      <c r="G370">
        <v>954214</v>
      </c>
      <c r="H370">
        <v>954214</v>
      </c>
      <c r="I370">
        <f t="shared" si="7"/>
        <v>292963</v>
      </c>
    </row>
    <row r="371" spans="1:9" x14ac:dyDescent="0.25">
      <c r="A371" s="6">
        <v>3</v>
      </c>
      <c r="B371" t="s">
        <v>252</v>
      </c>
      <c r="C371" t="s">
        <v>253</v>
      </c>
      <c r="D371">
        <v>22958.04</v>
      </c>
      <c r="E371">
        <v>1224218.96</v>
      </c>
      <c r="F371">
        <v>1247177</v>
      </c>
      <c r="G371">
        <v>954214</v>
      </c>
      <c r="H371">
        <v>954214</v>
      </c>
      <c r="I371">
        <f t="shared" si="7"/>
        <v>292963</v>
      </c>
    </row>
    <row r="372" spans="1:9" x14ac:dyDescent="0.25">
      <c r="A372" s="6">
        <v>3</v>
      </c>
      <c r="B372" t="s">
        <v>254</v>
      </c>
      <c r="C372" t="s">
        <v>255</v>
      </c>
      <c r="D372">
        <v>3000000</v>
      </c>
      <c r="E372">
        <v>118557</v>
      </c>
      <c r="F372">
        <v>3118557</v>
      </c>
      <c r="G372">
        <v>3118557</v>
      </c>
      <c r="H372">
        <v>3118557</v>
      </c>
      <c r="I372">
        <f t="shared" si="7"/>
        <v>0</v>
      </c>
    </row>
    <row r="373" spans="1:9" x14ac:dyDescent="0.25">
      <c r="A373" s="6">
        <v>3</v>
      </c>
      <c r="B373" t="s">
        <v>256</v>
      </c>
      <c r="C373" t="s">
        <v>257</v>
      </c>
      <c r="D373">
        <v>3000000</v>
      </c>
      <c r="E373">
        <v>118557</v>
      </c>
      <c r="F373">
        <v>3118557</v>
      </c>
      <c r="G373">
        <v>3118557</v>
      </c>
      <c r="H373">
        <v>3118557</v>
      </c>
      <c r="I373">
        <f t="shared" si="7"/>
        <v>0</v>
      </c>
    </row>
    <row r="374" spans="1:9" x14ac:dyDescent="0.25">
      <c r="A374" s="6">
        <v>3</v>
      </c>
      <c r="B374" t="s">
        <v>258</v>
      </c>
      <c r="C374" t="s">
        <v>259</v>
      </c>
      <c r="D374">
        <v>3678935.07</v>
      </c>
      <c r="E374">
        <v>-688087.96</v>
      </c>
      <c r="F374">
        <v>2990847.11</v>
      </c>
      <c r="G374">
        <v>2990847.11</v>
      </c>
      <c r="H374">
        <v>2990847.11</v>
      </c>
      <c r="I374">
        <f t="shared" si="7"/>
        <v>0</v>
      </c>
    </row>
    <row r="375" spans="1:9" x14ac:dyDescent="0.25">
      <c r="A375" s="6">
        <v>3</v>
      </c>
      <c r="B375" t="s">
        <v>260</v>
      </c>
      <c r="C375" t="s">
        <v>261</v>
      </c>
      <c r="D375">
        <v>3298326.94</v>
      </c>
      <c r="E375">
        <v>-606153.01</v>
      </c>
      <c r="F375">
        <v>2692173.93</v>
      </c>
      <c r="G375">
        <v>2692173.93</v>
      </c>
      <c r="H375">
        <v>2692173.93</v>
      </c>
      <c r="I375">
        <f t="shared" si="7"/>
        <v>0</v>
      </c>
    </row>
    <row r="376" spans="1:9" x14ac:dyDescent="0.25">
      <c r="A376" s="6">
        <v>3</v>
      </c>
      <c r="B376" t="s">
        <v>310</v>
      </c>
      <c r="C376" t="s">
        <v>311</v>
      </c>
      <c r="D376">
        <v>0</v>
      </c>
      <c r="E376">
        <v>36000</v>
      </c>
      <c r="F376">
        <v>36000</v>
      </c>
      <c r="G376">
        <v>36000</v>
      </c>
      <c r="H376">
        <v>36000</v>
      </c>
      <c r="I376">
        <f t="shared" si="7"/>
        <v>0</v>
      </c>
    </row>
    <row r="377" spans="1:9" x14ac:dyDescent="0.25">
      <c r="A377" s="6">
        <v>3</v>
      </c>
      <c r="B377" t="s">
        <v>262</v>
      </c>
      <c r="C377" t="s">
        <v>263</v>
      </c>
      <c r="D377">
        <v>193904.44</v>
      </c>
      <c r="E377">
        <v>-3909.79</v>
      </c>
      <c r="F377">
        <v>189994.65</v>
      </c>
      <c r="G377">
        <v>189994.65</v>
      </c>
      <c r="H377">
        <v>189994.65</v>
      </c>
      <c r="I377">
        <f t="shared" si="7"/>
        <v>0</v>
      </c>
    </row>
    <row r="378" spans="1:9" x14ac:dyDescent="0.25">
      <c r="A378" s="6">
        <v>3</v>
      </c>
      <c r="B378" t="s">
        <v>264</v>
      </c>
      <c r="C378" t="s">
        <v>265</v>
      </c>
      <c r="D378">
        <v>186703.69</v>
      </c>
      <c r="E378">
        <v>-114025.16</v>
      </c>
      <c r="F378">
        <v>72678.53</v>
      </c>
      <c r="G378">
        <v>72678.53</v>
      </c>
      <c r="H378">
        <v>72678.53</v>
      </c>
      <c r="I378">
        <f t="shared" si="7"/>
        <v>0</v>
      </c>
    </row>
    <row r="379" spans="1:9" x14ac:dyDescent="0.25">
      <c r="A379" s="6">
        <v>3</v>
      </c>
      <c r="B379" t="s">
        <v>266</v>
      </c>
      <c r="C379" t="s">
        <v>267</v>
      </c>
      <c r="D379">
        <v>3881077.97</v>
      </c>
      <c r="E379">
        <v>268627.71000000002</v>
      </c>
      <c r="F379">
        <v>4149705.68</v>
      </c>
      <c r="G379">
        <v>919253.7</v>
      </c>
      <c r="H379">
        <v>919253.7</v>
      </c>
      <c r="I379">
        <f t="shared" ref="I379:I416" si="8">F379-G379</f>
        <v>3230451.9800000004</v>
      </c>
    </row>
    <row r="380" spans="1:9" x14ac:dyDescent="0.25">
      <c r="A380" s="6">
        <v>3</v>
      </c>
      <c r="B380" t="s">
        <v>268</v>
      </c>
      <c r="C380" t="s">
        <v>269</v>
      </c>
      <c r="D380">
        <v>3653120.44</v>
      </c>
      <c r="E380">
        <v>267850.23999999999</v>
      </c>
      <c r="F380">
        <v>3920970.68</v>
      </c>
      <c r="G380">
        <v>868168.7</v>
      </c>
      <c r="H380">
        <v>868168.7</v>
      </c>
      <c r="I380">
        <f t="shared" si="8"/>
        <v>3052801.9800000004</v>
      </c>
    </row>
    <row r="381" spans="1:9" x14ac:dyDescent="0.25">
      <c r="A381" s="6">
        <v>3</v>
      </c>
      <c r="B381" t="s">
        <v>270</v>
      </c>
      <c r="C381" t="s">
        <v>271</v>
      </c>
      <c r="D381">
        <v>527600</v>
      </c>
      <c r="E381">
        <v>-158686.84</v>
      </c>
      <c r="F381">
        <v>368913.16</v>
      </c>
      <c r="G381">
        <v>168266.66</v>
      </c>
      <c r="H381">
        <v>168266.66</v>
      </c>
      <c r="I381">
        <f t="shared" si="8"/>
        <v>200646.49999999997</v>
      </c>
    </row>
    <row r="382" spans="1:9" x14ac:dyDescent="0.25">
      <c r="A382" s="6">
        <v>3</v>
      </c>
      <c r="B382" t="s">
        <v>272</v>
      </c>
      <c r="C382" t="s">
        <v>273</v>
      </c>
      <c r="D382">
        <v>3125520.44</v>
      </c>
      <c r="E382">
        <v>426537.08</v>
      </c>
      <c r="F382">
        <v>3552057.52</v>
      </c>
      <c r="G382">
        <v>699902.04</v>
      </c>
      <c r="H382">
        <v>699902.04</v>
      </c>
      <c r="I382">
        <f t="shared" si="8"/>
        <v>2852155.48</v>
      </c>
    </row>
    <row r="383" spans="1:9" x14ac:dyDescent="0.25">
      <c r="A383" s="6">
        <v>3</v>
      </c>
      <c r="B383" t="s">
        <v>274</v>
      </c>
      <c r="C383" t="s">
        <v>275</v>
      </c>
      <c r="D383">
        <v>90000</v>
      </c>
      <c r="E383">
        <v>0</v>
      </c>
      <c r="F383">
        <v>90000</v>
      </c>
      <c r="G383">
        <v>0</v>
      </c>
      <c r="H383">
        <v>0</v>
      </c>
      <c r="I383">
        <f t="shared" si="8"/>
        <v>90000</v>
      </c>
    </row>
    <row r="384" spans="1:9" x14ac:dyDescent="0.25">
      <c r="A384" s="6">
        <v>3</v>
      </c>
      <c r="B384" t="s">
        <v>276</v>
      </c>
      <c r="C384" t="s">
        <v>277</v>
      </c>
      <c r="D384">
        <v>90000</v>
      </c>
      <c r="E384">
        <v>0</v>
      </c>
      <c r="F384">
        <v>90000</v>
      </c>
      <c r="G384">
        <v>0</v>
      </c>
      <c r="H384">
        <v>0</v>
      </c>
      <c r="I384">
        <f t="shared" si="8"/>
        <v>90000</v>
      </c>
    </row>
    <row r="385" spans="1:9" x14ac:dyDescent="0.25">
      <c r="A385" s="6">
        <v>3</v>
      </c>
      <c r="B385" t="s">
        <v>278</v>
      </c>
      <c r="C385" t="s">
        <v>279</v>
      </c>
      <c r="D385">
        <v>110307.53</v>
      </c>
      <c r="E385">
        <v>777.47</v>
      </c>
      <c r="F385">
        <v>111085</v>
      </c>
      <c r="G385">
        <v>51085</v>
      </c>
      <c r="H385">
        <v>51085</v>
      </c>
      <c r="I385">
        <f t="shared" si="8"/>
        <v>60000</v>
      </c>
    </row>
    <row r="386" spans="1:9" x14ac:dyDescent="0.25">
      <c r="A386" s="6">
        <v>3</v>
      </c>
      <c r="B386" t="s">
        <v>280</v>
      </c>
      <c r="C386" t="s">
        <v>281</v>
      </c>
      <c r="D386">
        <v>88259.98</v>
      </c>
      <c r="E386">
        <v>-10759.98</v>
      </c>
      <c r="F386">
        <v>77500</v>
      </c>
      <c r="G386">
        <v>17500</v>
      </c>
      <c r="H386">
        <v>17500</v>
      </c>
      <c r="I386">
        <f t="shared" si="8"/>
        <v>60000</v>
      </c>
    </row>
    <row r="387" spans="1:9" x14ac:dyDescent="0.25">
      <c r="A387" s="6">
        <v>3</v>
      </c>
      <c r="B387" t="s">
        <v>282</v>
      </c>
      <c r="C387" t="s">
        <v>283</v>
      </c>
      <c r="D387">
        <v>22047.55</v>
      </c>
      <c r="E387">
        <v>11537.45</v>
      </c>
      <c r="F387">
        <v>33585</v>
      </c>
      <c r="G387">
        <v>33585</v>
      </c>
      <c r="H387">
        <v>33585</v>
      </c>
      <c r="I387">
        <f t="shared" si="8"/>
        <v>0</v>
      </c>
    </row>
    <row r="388" spans="1:9" x14ac:dyDescent="0.25">
      <c r="A388" s="6">
        <v>3</v>
      </c>
      <c r="B388" t="s">
        <v>284</v>
      </c>
      <c r="C388" t="s">
        <v>285</v>
      </c>
      <c r="D388">
        <v>27650</v>
      </c>
      <c r="E388">
        <v>0</v>
      </c>
      <c r="F388">
        <v>27650</v>
      </c>
      <c r="G388">
        <v>0</v>
      </c>
      <c r="H388">
        <v>0</v>
      </c>
      <c r="I388">
        <f t="shared" si="8"/>
        <v>27650</v>
      </c>
    </row>
    <row r="389" spans="1:9" x14ac:dyDescent="0.25">
      <c r="A389" s="6">
        <v>3</v>
      </c>
      <c r="B389" t="s">
        <v>286</v>
      </c>
      <c r="C389" t="s">
        <v>287</v>
      </c>
      <c r="D389">
        <v>25000</v>
      </c>
      <c r="E389">
        <v>0</v>
      </c>
      <c r="F389">
        <v>25000</v>
      </c>
      <c r="G389">
        <v>0</v>
      </c>
      <c r="H389">
        <v>0</v>
      </c>
      <c r="I389">
        <f t="shared" si="8"/>
        <v>25000</v>
      </c>
    </row>
    <row r="390" spans="1:9" x14ac:dyDescent="0.25">
      <c r="A390" s="6">
        <v>3</v>
      </c>
      <c r="B390" t="s">
        <v>288</v>
      </c>
      <c r="C390" t="s">
        <v>289</v>
      </c>
      <c r="D390">
        <v>2650</v>
      </c>
      <c r="E390">
        <v>0</v>
      </c>
      <c r="F390">
        <v>2650</v>
      </c>
      <c r="G390">
        <v>0</v>
      </c>
      <c r="H390">
        <v>0</v>
      </c>
      <c r="I390">
        <f t="shared" si="8"/>
        <v>2650</v>
      </c>
    </row>
    <row r="391" spans="1:9" x14ac:dyDescent="0.25">
      <c r="A391" s="6">
        <v>3</v>
      </c>
      <c r="B391" t="s">
        <v>290</v>
      </c>
      <c r="C391" t="s">
        <v>291</v>
      </c>
      <c r="D391">
        <v>113960962.40000001</v>
      </c>
      <c r="E391">
        <v>9722251.3399999999</v>
      </c>
      <c r="F391">
        <v>123683213.73999999</v>
      </c>
      <c r="G391">
        <v>53365979.710000001</v>
      </c>
      <c r="H391">
        <v>51687256.289999999</v>
      </c>
      <c r="I391">
        <f t="shared" si="8"/>
        <v>70317234.030000001</v>
      </c>
    </row>
    <row r="392" spans="1:9" x14ac:dyDescent="0.25">
      <c r="A392" s="6">
        <v>3</v>
      </c>
      <c r="B392" t="s">
        <v>292</v>
      </c>
      <c r="C392" t="s">
        <v>293</v>
      </c>
      <c r="D392">
        <v>113960962.40000001</v>
      </c>
      <c r="E392">
        <v>9722251.3399999999</v>
      </c>
      <c r="F392">
        <v>123683213.73999999</v>
      </c>
      <c r="G392">
        <v>53365979.710000001</v>
      </c>
      <c r="H392">
        <v>51687256.289999999</v>
      </c>
      <c r="I392">
        <f t="shared" si="8"/>
        <v>70317234.030000001</v>
      </c>
    </row>
    <row r="393" spans="1:9" x14ac:dyDescent="0.25">
      <c r="A393" s="6">
        <v>3</v>
      </c>
      <c r="B393" t="s">
        <v>294</v>
      </c>
      <c r="C393" t="s">
        <v>295</v>
      </c>
      <c r="D393">
        <v>14003108.720000001</v>
      </c>
      <c r="E393">
        <v>1285214.6499999999</v>
      </c>
      <c r="F393">
        <v>15288323.369999999</v>
      </c>
      <c r="G393">
        <v>1588776.14</v>
      </c>
      <c r="H393">
        <v>1588776.14</v>
      </c>
      <c r="I393">
        <f t="shared" si="8"/>
        <v>13699547.229999999</v>
      </c>
    </row>
    <row r="394" spans="1:9" x14ac:dyDescent="0.25">
      <c r="A394" s="6">
        <v>3</v>
      </c>
      <c r="B394" t="s">
        <v>296</v>
      </c>
      <c r="C394" t="s">
        <v>297</v>
      </c>
      <c r="D394">
        <v>73518134.200000003</v>
      </c>
      <c r="E394">
        <v>7790329.5700000003</v>
      </c>
      <c r="F394">
        <v>81308463.769999996</v>
      </c>
      <c r="G394">
        <v>34603393.43</v>
      </c>
      <c r="H394">
        <v>32924670.010000002</v>
      </c>
      <c r="I394">
        <f t="shared" si="8"/>
        <v>46705070.339999996</v>
      </c>
    </row>
    <row r="395" spans="1:9" x14ac:dyDescent="0.25">
      <c r="A395" s="6">
        <v>3</v>
      </c>
      <c r="B395" t="s">
        <v>298</v>
      </c>
      <c r="C395" t="s">
        <v>299</v>
      </c>
      <c r="D395">
        <v>26439719.48</v>
      </c>
      <c r="E395">
        <v>646707.12</v>
      </c>
      <c r="F395">
        <v>27086426.600000001</v>
      </c>
      <c r="G395">
        <v>17173810.140000001</v>
      </c>
      <c r="H395">
        <v>17173810.140000001</v>
      </c>
      <c r="I395">
        <f t="shared" si="8"/>
        <v>9912616.4600000009</v>
      </c>
    </row>
    <row r="396" spans="1:9" x14ac:dyDescent="0.25">
      <c r="A396" s="6">
        <v>3</v>
      </c>
      <c r="B396" t="s">
        <v>300</v>
      </c>
      <c r="C396" t="s">
        <v>301</v>
      </c>
      <c r="D396">
        <v>14921124.210000001</v>
      </c>
      <c r="E396">
        <v>358233.59999999998</v>
      </c>
      <c r="F396">
        <v>15279357.810000001</v>
      </c>
      <c r="G396">
        <v>0</v>
      </c>
      <c r="H396">
        <v>0</v>
      </c>
      <c r="I396">
        <f t="shared" si="8"/>
        <v>15279357.810000001</v>
      </c>
    </row>
    <row r="397" spans="1:9" x14ac:dyDescent="0.25">
      <c r="A397" s="6">
        <v>3</v>
      </c>
      <c r="B397" t="s">
        <v>302</v>
      </c>
      <c r="C397" t="s">
        <v>303</v>
      </c>
      <c r="D397">
        <v>14921124.210000001</v>
      </c>
      <c r="E397">
        <v>358233.59999999998</v>
      </c>
      <c r="F397">
        <v>15279357.810000001</v>
      </c>
      <c r="G397">
        <v>0</v>
      </c>
      <c r="H397">
        <v>0</v>
      </c>
      <c r="I397">
        <f t="shared" si="8"/>
        <v>15279357.810000001</v>
      </c>
    </row>
    <row r="398" spans="1:9" x14ac:dyDescent="0.25">
      <c r="A398" s="6">
        <v>3</v>
      </c>
      <c r="B398" t="s">
        <v>304</v>
      </c>
      <c r="C398" t="s">
        <v>305</v>
      </c>
      <c r="D398">
        <v>14921124.210000001</v>
      </c>
      <c r="E398">
        <v>358233.59999999998</v>
      </c>
      <c r="F398">
        <v>15279357.810000001</v>
      </c>
      <c r="G398">
        <v>0</v>
      </c>
      <c r="H398">
        <v>0</v>
      </c>
      <c r="I398">
        <f t="shared" si="8"/>
        <v>15279357.810000001</v>
      </c>
    </row>
    <row r="399" spans="1:9" x14ac:dyDescent="0.25">
      <c r="A399">
        <v>4</v>
      </c>
      <c r="B399" t="s">
        <v>52</v>
      </c>
      <c r="C399" t="s">
        <v>53</v>
      </c>
      <c r="D399">
        <v>235904277.81</v>
      </c>
      <c r="E399">
        <v>-17723790.870000001</v>
      </c>
      <c r="F399">
        <v>218180486.94</v>
      </c>
      <c r="G399">
        <v>218180486.94</v>
      </c>
      <c r="H399">
        <v>218180486.94</v>
      </c>
      <c r="I399">
        <f t="shared" si="8"/>
        <v>0</v>
      </c>
    </row>
    <row r="400" spans="1:9" x14ac:dyDescent="0.25">
      <c r="A400" s="7">
        <v>4</v>
      </c>
      <c r="B400" t="s">
        <v>54</v>
      </c>
      <c r="C400" t="s">
        <v>55</v>
      </c>
      <c r="D400">
        <v>142438951.69</v>
      </c>
      <c r="E400">
        <v>-9832289.5700000003</v>
      </c>
      <c r="F400">
        <v>132606662.12</v>
      </c>
      <c r="G400">
        <v>132606662.12</v>
      </c>
      <c r="H400">
        <v>132606662.12</v>
      </c>
      <c r="I400">
        <f t="shared" si="8"/>
        <v>0</v>
      </c>
    </row>
    <row r="401" spans="1:9" x14ac:dyDescent="0.25">
      <c r="A401" s="7">
        <v>4</v>
      </c>
      <c r="B401" t="s">
        <v>62</v>
      </c>
      <c r="C401" t="s">
        <v>63</v>
      </c>
      <c r="D401">
        <v>142438951.69</v>
      </c>
      <c r="E401">
        <v>-9832289.5700000003</v>
      </c>
      <c r="F401">
        <v>132606662.12</v>
      </c>
      <c r="G401">
        <v>132606662.12</v>
      </c>
      <c r="H401">
        <v>132606662.12</v>
      </c>
      <c r="I401">
        <f t="shared" si="8"/>
        <v>0</v>
      </c>
    </row>
    <row r="402" spans="1:9" x14ac:dyDescent="0.25">
      <c r="A402" s="7">
        <v>4</v>
      </c>
      <c r="B402" t="s">
        <v>56</v>
      </c>
      <c r="C402" t="s">
        <v>57</v>
      </c>
      <c r="D402">
        <v>68051245.459999993</v>
      </c>
      <c r="E402">
        <v>-2566088.23</v>
      </c>
      <c r="F402">
        <v>65485157.229999997</v>
      </c>
      <c r="G402">
        <v>65485157.229999997</v>
      </c>
      <c r="H402">
        <v>65485157.229999997</v>
      </c>
      <c r="I402">
        <f t="shared" si="8"/>
        <v>0</v>
      </c>
    </row>
    <row r="403" spans="1:9" x14ac:dyDescent="0.25">
      <c r="A403" s="7">
        <v>4</v>
      </c>
      <c r="B403" t="s">
        <v>64</v>
      </c>
      <c r="C403" t="s">
        <v>65</v>
      </c>
      <c r="D403">
        <v>206616</v>
      </c>
      <c r="E403">
        <v>-4264</v>
      </c>
      <c r="F403">
        <v>202352</v>
      </c>
      <c r="G403">
        <v>202352</v>
      </c>
      <c r="H403">
        <v>202352</v>
      </c>
      <c r="I403">
        <f t="shared" si="8"/>
        <v>0</v>
      </c>
    </row>
    <row r="404" spans="1:9" x14ac:dyDescent="0.25">
      <c r="A404" s="7">
        <v>4</v>
      </c>
      <c r="B404" t="s">
        <v>66</v>
      </c>
      <c r="C404" t="s">
        <v>67</v>
      </c>
      <c r="D404">
        <v>28752018.600000001</v>
      </c>
      <c r="E404">
        <v>-1874733.1</v>
      </c>
      <c r="F404">
        <v>26877285.5</v>
      </c>
      <c r="G404">
        <v>26877285.5</v>
      </c>
      <c r="H404">
        <v>26877285.5</v>
      </c>
      <c r="I404">
        <f t="shared" si="8"/>
        <v>0</v>
      </c>
    </row>
    <row r="405" spans="1:9" x14ac:dyDescent="0.25">
      <c r="A405" s="7">
        <v>4</v>
      </c>
      <c r="B405" t="s">
        <v>68</v>
      </c>
      <c r="C405" t="s">
        <v>69</v>
      </c>
      <c r="D405">
        <v>39092610.859999999</v>
      </c>
      <c r="E405">
        <v>-687091.13</v>
      </c>
      <c r="F405">
        <v>38405519.729999997</v>
      </c>
      <c r="G405">
        <v>38405519.729999997</v>
      </c>
      <c r="H405">
        <v>38405519.729999997</v>
      </c>
      <c r="I405">
        <f t="shared" si="8"/>
        <v>0</v>
      </c>
    </row>
    <row r="406" spans="1:9" x14ac:dyDescent="0.25">
      <c r="A406" s="7">
        <v>4</v>
      </c>
      <c r="B406" t="s">
        <v>58</v>
      </c>
      <c r="C406" t="s">
        <v>59</v>
      </c>
      <c r="D406">
        <v>7105591.7699999996</v>
      </c>
      <c r="E406">
        <v>1675959.49</v>
      </c>
      <c r="F406">
        <v>8781551.2599999998</v>
      </c>
      <c r="G406">
        <v>8781551.2599999998</v>
      </c>
      <c r="H406">
        <v>8781551.2599999998</v>
      </c>
      <c r="I406">
        <f t="shared" si="8"/>
        <v>0</v>
      </c>
    </row>
    <row r="407" spans="1:9" x14ac:dyDescent="0.25">
      <c r="A407" s="7">
        <v>4</v>
      </c>
      <c r="B407" t="s">
        <v>70</v>
      </c>
      <c r="C407" t="s">
        <v>71</v>
      </c>
      <c r="D407">
        <v>4854367.55</v>
      </c>
      <c r="E407">
        <v>94014.32</v>
      </c>
      <c r="F407">
        <v>4948381.87</v>
      </c>
      <c r="G407">
        <v>4948381.87</v>
      </c>
      <c r="H407">
        <v>4948381.87</v>
      </c>
      <c r="I407">
        <f t="shared" si="8"/>
        <v>0</v>
      </c>
    </row>
    <row r="408" spans="1:9" x14ac:dyDescent="0.25">
      <c r="A408" s="7">
        <v>4</v>
      </c>
      <c r="B408" t="s">
        <v>72</v>
      </c>
      <c r="C408" t="s">
        <v>73</v>
      </c>
      <c r="D408">
        <v>2251224.2200000002</v>
      </c>
      <c r="E408">
        <v>1581945.17</v>
      </c>
      <c r="F408">
        <v>3833169.39</v>
      </c>
      <c r="G408">
        <v>3833169.39</v>
      </c>
      <c r="H408">
        <v>3833169.39</v>
      </c>
      <c r="I408">
        <f t="shared" si="8"/>
        <v>0</v>
      </c>
    </row>
    <row r="409" spans="1:9" x14ac:dyDescent="0.25">
      <c r="A409" s="7">
        <v>4</v>
      </c>
      <c r="B409" t="s">
        <v>60</v>
      </c>
      <c r="C409" t="s">
        <v>61</v>
      </c>
      <c r="D409">
        <v>13912034.189999999</v>
      </c>
      <c r="E409">
        <v>-2757317.86</v>
      </c>
      <c r="F409">
        <v>11154716.33</v>
      </c>
      <c r="G409">
        <v>11154716.33</v>
      </c>
      <c r="H409">
        <v>11154716.33</v>
      </c>
      <c r="I409">
        <f t="shared" si="8"/>
        <v>0</v>
      </c>
    </row>
    <row r="410" spans="1:9" x14ac:dyDescent="0.25">
      <c r="A410" s="7">
        <v>4</v>
      </c>
      <c r="B410" t="s">
        <v>74</v>
      </c>
      <c r="C410" t="s">
        <v>75</v>
      </c>
      <c r="D410">
        <v>5675461.0199999996</v>
      </c>
      <c r="E410">
        <v>-2787042.72</v>
      </c>
      <c r="F410">
        <v>2888418.3</v>
      </c>
      <c r="G410">
        <v>2888418.3</v>
      </c>
      <c r="H410">
        <v>2888418.3</v>
      </c>
      <c r="I410">
        <f t="shared" si="8"/>
        <v>0</v>
      </c>
    </row>
    <row r="411" spans="1:9" x14ac:dyDescent="0.25">
      <c r="A411" s="7">
        <v>4</v>
      </c>
      <c r="B411" t="s">
        <v>76</v>
      </c>
      <c r="C411" t="s">
        <v>77</v>
      </c>
      <c r="D411">
        <v>6233986.7999999998</v>
      </c>
      <c r="E411">
        <v>28505.09</v>
      </c>
      <c r="F411">
        <v>6262491.8899999997</v>
      </c>
      <c r="G411">
        <v>6262491.8899999997</v>
      </c>
      <c r="H411">
        <v>6262491.8899999997</v>
      </c>
      <c r="I411">
        <f t="shared" si="8"/>
        <v>0</v>
      </c>
    </row>
    <row r="412" spans="1:9" x14ac:dyDescent="0.25">
      <c r="A412" s="7">
        <v>4</v>
      </c>
      <c r="B412" t="s">
        <v>78</v>
      </c>
      <c r="C412" t="s">
        <v>79</v>
      </c>
      <c r="D412">
        <v>2002586.37</v>
      </c>
      <c r="E412">
        <v>1219.77</v>
      </c>
      <c r="F412">
        <v>2003806.14</v>
      </c>
      <c r="G412">
        <v>2003806.14</v>
      </c>
      <c r="H412">
        <v>2003806.14</v>
      </c>
      <c r="I412">
        <f t="shared" si="8"/>
        <v>0</v>
      </c>
    </row>
    <row r="413" spans="1:9" x14ac:dyDescent="0.25">
      <c r="A413" s="7">
        <v>4</v>
      </c>
      <c r="B413" t="s">
        <v>80</v>
      </c>
      <c r="C413" t="s">
        <v>81</v>
      </c>
      <c r="D413">
        <v>4244454.7</v>
      </c>
      <c r="E413">
        <v>-4244454.7</v>
      </c>
      <c r="F413">
        <v>0</v>
      </c>
      <c r="G413">
        <v>0</v>
      </c>
      <c r="H413">
        <v>0</v>
      </c>
      <c r="I413">
        <f t="shared" si="8"/>
        <v>0</v>
      </c>
    </row>
    <row r="414" spans="1:9" x14ac:dyDescent="0.25">
      <c r="A414" s="7">
        <v>4</v>
      </c>
      <c r="B414" t="s">
        <v>82</v>
      </c>
      <c r="C414" t="s">
        <v>83</v>
      </c>
      <c r="D414">
        <v>4244454.7</v>
      </c>
      <c r="E414">
        <v>-4244454.7</v>
      </c>
      <c r="F414">
        <v>0</v>
      </c>
      <c r="G414">
        <v>0</v>
      </c>
      <c r="H414">
        <v>0</v>
      </c>
      <c r="I414">
        <f t="shared" si="8"/>
        <v>0</v>
      </c>
    </row>
    <row r="415" spans="1:9" x14ac:dyDescent="0.25">
      <c r="A415" s="7">
        <v>4</v>
      </c>
      <c r="B415" t="s">
        <v>84</v>
      </c>
      <c r="C415" t="s">
        <v>85</v>
      </c>
      <c r="D415">
        <v>152000</v>
      </c>
      <c r="E415">
        <v>400</v>
      </c>
      <c r="F415">
        <v>152400</v>
      </c>
      <c r="G415">
        <v>152400</v>
      </c>
      <c r="H415">
        <v>152400</v>
      </c>
      <c r="I415">
        <f t="shared" si="8"/>
        <v>0</v>
      </c>
    </row>
    <row r="416" spans="1:9" x14ac:dyDescent="0.25">
      <c r="A416" s="7">
        <v>4</v>
      </c>
      <c r="B416" t="s">
        <v>86</v>
      </c>
      <c r="C416" t="s">
        <v>87</v>
      </c>
      <c r="D416">
        <v>152000</v>
      </c>
      <c r="E416">
        <v>400</v>
      </c>
      <c r="F416">
        <v>152400</v>
      </c>
      <c r="G416">
        <v>152400</v>
      </c>
      <c r="H416">
        <v>152400</v>
      </c>
      <c r="I416">
        <f t="shared" si="8"/>
        <v>0</v>
      </c>
    </row>
    <row r="417" spans="1:9" x14ac:dyDescent="0.25">
      <c r="A417" s="7">
        <v>4</v>
      </c>
      <c r="B417" t="s">
        <v>88</v>
      </c>
      <c r="C417" t="s">
        <v>89</v>
      </c>
      <c r="D417">
        <v>45100715.939999998</v>
      </c>
      <c r="E417">
        <v>29518166.140000001</v>
      </c>
      <c r="F417">
        <v>74618882.079999998</v>
      </c>
      <c r="G417">
        <v>74406735.260000005</v>
      </c>
      <c r="H417">
        <v>74406735.260000005</v>
      </c>
      <c r="I417">
        <f t="shared" ref="I417:I446" si="9">F417-G417</f>
        <v>212146.81999999285</v>
      </c>
    </row>
    <row r="418" spans="1:9" x14ac:dyDescent="0.25">
      <c r="A418" s="7">
        <v>4</v>
      </c>
      <c r="B418" t="s">
        <v>90</v>
      </c>
      <c r="C418" t="s">
        <v>91</v>
      </c>
      <c r="D418">
        <v>11038061.869999999</v>
      </c>
      <c r="E418">
        <v>11129811.25</v>
      </c>
      <c r="F418">
        <v>22167873.120000001</v>
      </c>
      <c r="G418">
        <v>22157339.440000001</v>
      </c>
      <c r="H418">
        <v>22157339.440000001</v>
      </c>
      <c r="I418">
        <f t="shared" si="9"/>
        <v>10533.679999999702</v>
      </c>
    </row>
    <row r="419" spans="1:9" x14ac:dyDescent="0.25">
      <c r="A419" s="7">
        <v>4</v>
      </c>
      <c r="B419" t="s">
        <v>92</v>
      </c>
      <c r="C419" t="s">
        <v>93</v>
      </c>
      <c r="D419">
        <v>3818546.24</v>
      </c>
      <c r="E419">
        <v>4332715.2699999996</v>
      </c>
      <c r="F419">
        <v>8151261.5099999998</v>
      </c>
      <c r="G419">
        <v>8140935.7300000004</v>
      </c>
      <c r="H419">
        <v>8140935.7300000004</v>
      </c>
      <c r="I419">
        <f t="shared" si="9"/>
        <v>10325.779999999329</v>
      </c>
    </row>
    <row r="420" spans="1:9" x14ac:dyDescent="0.25">
      <c r="A420" s="7">
        <v>4</v>
      </c>
      <c r="B420" t="s">
        <v>94</v>
      </c>
      <c r="C420" t="s">
        <v>95</v>
      </c>
      <c r="D420">
        <v>1168.05</v>
      </c>
      <c r="E420">
        <v>121364.21</v>
      </c>
      <c r="F420">
        <v>122532.26</v>
      </c>
      <c r="G420">
        <v>122532.26</v>
      </c>
      <c r="H420">
        <v>122532.26</v>
      </c>
      <c r="I420">
        <f t="shared" si="9"/>
        <v>0</v>
      </c>
    </row>
    <row r="421" spans="1:9" x14ac:dyDescent="0.25">
      <c r="A421" s="7">
        <v>4</v>
      </c>
      <c r="B421" t="s">
        <v>96</v>
      </c>
      <c r="C421" t="s">
        <v>97</v>
      </c>
      <c r="D421">
        <v>4216148.16</v>
      </c>
      <c r="E421">
        <v>3023688.2</v>
      </c>
      <c r="F421">
        <v>7239836.3600000003</v>
      </c>
      <c r="G421">
        <v>7239628.46</v>
      </c>
      <c r="H421">
        <v>7239628.46</v>
      </c>
      <c r="I421">
        <f t="shared" si="9"/>
        <v>207.90000000037253</v>
      </c>
    </row>
    <row r="422" spans="1:9" x14ac:dyDescent="0.25">
      <c r="A422" s="7">
        <v>4</v>
      </c>
      <c r="B422" t="s">
        <v>312</v>
      </c>
      <c r="C422" t="s">
        <v>319</v>
      </c>
      <c r="D422">
        <v>0</v>
      </c>
      <c r="E422">
        <v>41247.760000000002</v>
      </c>
      <c r="F422">
        <v>41247.760000000002</v>
      </c>
      <c r="G422">
        <v>41247.760000000002</v>
      </c>
      <c r="H422">
        <v>41247.760000000002</v>
      </c>
      <c r="I422">
        <f t="shared" si="9"/>
        <v>0</v>
      </c>
    </row>
    <row r="423" spans="1:9" x14ac:dyDescent="0.25">
      <c r="A423" s="7">
        <v>4</v>
      </c>
      <c r="B423" t="s">
        <v>98</v>
      </c>
      <c r="C423" t="s">
        <v>99</v>
      </c>
      <c r="D423">
        <v>1697041.15</v>
      </c>
      <c r="E423">
        <v>4198176.03</v>
      </c>
      <c r="F423">
        <v>5895217.1799999997</v>
      </c>
      <c r="G423">
        <v>5895217.1799999997</v>
      </c>
      <c r="H423">
        <v>5895217.1799999997</v>
      </c>
      <c r="I423">
        <f t="shared" si="9"/>
        <v>0</v>
      </c>
    </row>
    <row r="424" spans="1:9" x14ac:dyDescent="0.25">
      <c r="A424" s="7">
        <v>4</v>
      </c>
      <c r="B424" t="s">
        <v>100</v>
      </c>
      <c r="C424" t="s">
        <v>101</v>
      </c>
      <c r="D424">
        <v>1305158.27</v>
      </c>
      <c r="E424">
        <v>-587380.22</v>
      </c>
      <c r="F424">
        <v>717778.05</v>
      </c>
      <c r="G424">
        <v>717778.05</v>
      </c>
      <c r="H424">
        <v>717778.05</v>
      </c>
      <c r="I424">
        <f t="shared" si="9"/>
        <v>0</v>
      </c>
    </row>
    <row r="425" spans="1:9" x14ac:dyDescent="0.25">
      <c r="A425" s="7">
        <v>4</v>
      </c>
      <c r="B425" t="s">
        <v>102</v>
      </c>
      <c r="C425" t="s">
        <v>103</v>
      </c>
      <c r="D425">
        <v>322221.45</v>
      </c>
      <c r="E425">
        <v>-4938.72</v>
      </c>
      <c r="F425">
        <v>317282.73</v>
      </c>
      <c r="G425">
        <v>317282.73</v>
      </c>
      <c r="H425">
        <v>317282.73</v>
      </c>
      <c r="I425">
        <f t="shared" si="9"/>
        <v>0</v>
      </c>
    </row>
    <row r="426" spans="1:9" x14ac:dyDescent="0.25">
      <c r="A426" s="7">
        <v>4</v>
      </c>
      <c r="B426" t="s">
        <v>104</v>
      </c>
      <c r="C426" t="s">
        <v>105</v>
      </c>
      <c r="D426">
        <v>322221.45</v>
      </c>
      <c r="E426">
        <v>-9957.73</v>
      </c>
      <c r="F426">
        <v>312263.71999999997</v>
      </c>
      <c r="G426">
        <v>312263.71999999997</v>
      </c>
      <c r="H426">
        <v>312263.71999999997</v>
      </c>
      <c r="I426">
        <f t="shared" si="9"/>
        <v>0</v>
      </c>
    </row>
    <row r="427" spans="1:9" x14ac:dyDescent="0.25">
      <c r="A427" s="7">
        <v>4</v>
      </c>
      <c r="B427" t="s">
        <v>106</v>
      </c>
      <c r="C427" t="s">
        <v>107</v>
      </c>
      <c r="D427">
        <v>0</v>
      </c>
      <c r="E427">
        <v>5019.01</v>
      </c>
      <c r="F427">
        <v>5019.01</v>
      </c>
      <c r="G427">
        <v>5019.01</v>
      </c>
      <c r="H427">
        <v>5019.01</v>
      </c>
      <c r="I427">
        <f t="shared" si="9"/>
        <v>0</v>
      </c>
    </row>
    <row r="428" spans="1:9" x14ac:dyDescent="0.25">
      <c r="A428" s="7">
        <v>4</v>
      </c>
      <c r="B428" t="s">
        <v>108</v>
      </c>
      <c r="C428" t="s">
        <v>109</v>
      </c>
      <c r="D428">
        <v>15860974.57</v>
      </c>
      <c r="E428">
        <v>4937741.2699999996</v>
      </c>
      <c r="F428">
        <v>20798715.84</v>
      </c>
      <c r="G428">
        <v>20798715.84</v>
      </c>
      <c r="H428">
        <v>20798715.84</v>
      </c>
      <c r="I428">
        <f t="shared" si="9"/>
        <v>0</v>
      </c>
    </row>
    <row r="429" spans="1:9" x14ac:dyDescent="0.25">
      <c r="A429" s="7">
        <v>4</v>
      </c>
      <c r="B429" t="s">
        <v>110</v>
      </c>
      <c r="C429" t="s">
        <v>111</v>
      </c>
      <c r="D429">
        <v>59490.81</v>
      </c>
      <c r="E429">
        <v>67676.92</v>
      </c>
      <c r="F429">
        <v>127167.73</v>
      </c>
      <c r="G429">
        <v>127167.73</v>
      </c>
      <c r="H429">
        <v>127167.73</v>
      </c>
      <c r="I429">
        <f t="shared" si="9"/>
        <v>0</v>
      </c>
    </row>
    <row r="430" spans="1:9" x14ac:dyDescent="0.25">
      <c r="A430" s="7">
        <v>4</v>
      </c>
      <c r="B430" t="s">
        <v>112</v>
      </c>
      <c r="C430" t="s">
        <v>113</v>
      </c>
      <c r="D430">
        <v>250357.39</v>
      </c>
      <c r="E430">
        <v>374840.3</v>
      </c>
      <c r="F430">
        <v>625197.68999999994</v>
      </c>
      <c r="G430">
        <v>625197.68999999994</v>
      </c>
      <c r="H430">
        <v>625197.68999999994</v>
      </c>
      <c r="I430">
        <f t="shared" si="9"/>
        <v>0</v>
      </c>
    </row>
    <row r="431" spans="1:9" x14ac:dyDescent="0.25">
      <c r="A431" s="7">
        <v>4</v>
      </c>
      <c r="B431" t="s">
        <v>114</v>
      </c>
      <c r="C431" t="s">
        <v>115</v>
      </c>
      <c r="D431">
        <v>17469.060000000001</v>
      </c>
      <c r="E431">
        <v>-16009.06</v>
      </c>
      <c r="F431">
        <v>1460</v>
      </c>
      <c r="G431">
        <v>1460</v>
      </c>
      <c r="H431">
        <v>1460</v>
      </c>
      <c r="I431">
        <f t="shared" si="9"/>
        <v>0</v>
      </c>
    </row>
    <row r="432" spans="1:9" x14ac:dyDescent="0.25">
      <c r="A432" s="7">
        <v>4</v>
      </c>
      <c r="B432" t="s">
        <v>116</v>
      </c>
      <c r="C432" t="s">
        <v>117</v>
      </c>
      <c r="D432">
        <v>2639.95</v>
      </c>
      <c r="E432">
        <v>28047.85</v>
      </c>
      <c r="F432">
        <v>30687.8</v>
      </c>
      <c r="G432">
        <v>30687.8</v>
      </c>
      <c r="H432">
        <v>30687.8</v>
      </c>
      <c r="I432">
        <f t="shared" si="9"/>
        <v>0</v>
      </c>
    </row>
    <row r="433" spans="1:9" x14ac:dyDescent="0.25">
      <c r="A433" s="7">
        <v>4</v>
      </c>
      <c r="B433" t="s">
        <v>118</v>
      </c>
      <c r="C433" t="s">
        <v>119</v>
      </c>
      <c r="D433">
        <v>15264702.810000001</v>
      </c>
      <c r="E433">
        <v>-1643511.23</v>
      </c>
      <c r="F433">
        <v>13621191.58</v>
      </c>
      <c r="G433">
        <v>13621191.58</v>
      </c>
      <c r="H433">
        <v>13621191.58</v>
      </c>
      <c r="I433">
        <f t="shared" si="9"/>
        <v>0</v>
      </c>
    </row>
    <row r="434" spans="1:9" x14ac:dyDescent="0.25">
      <c r="A434" s="7">
        <v>4</v>
      </c>
      <c r="B434" t="s">
        <v>120</v>
      </c>
      <c r="C434" t="s">
        <v>121</v>
      </c>
      <c r="D434">
        <v>0</v>
      </c>
      <c r="E434">
        <v>971961.12</v>
      </c>
      <c r="F434">
        <v>971961.12</v>
      </c>
      <c r="G434">
        <v>971961.12</v>
      </c>
      <c r="H434">
        <v>971961.12</v>
      </c>
      <c r="I434">
        <f t="shared" si="9"/>
        <v>0</v>
      </c>
    </row>
    <row r="435" spans="1:9" x14ac:dyDescent="0.25">
      <c r="A435" s="7">
        <v>4</v>
      </c>
      <c r="B435" t="s">
        <v>122</v>
      </c>
      <c r="C435" t="s">
        <v>123</v>
      </c>
      <c r="D435">
        <v>266314.55</v>
      </c>
      <c r="E435">
        <v>5154735.37</v>
      </c>
      <c r="F435">
        <v>5421049.9199999999</v>
      </c>
      <c r="G435">
        <v>5421049.9199999999</v>
      </c>
      <c r="H435">
        <v>5421049.9199999999</v>
      </c>
      <c r="I435">
        <f t="shared" si="9"/>
        <v>0</v>
      </c>
    </row>
    <row r="436" spans="1:9" x14ac:dyDescent="0.25">
      <c r="A436" s="7">
        <v>4</v>
      </c>
      <c r="B436" t="s">
        <v>124</v>
      </c>
      <c r="C436" t="s">
        <v>125</v>
      </c>
      <c r="D436">
        <v>2294465.19</v>
      </c>
      <c r="E436">
        <v>-2206418.2799999998</v>
      </c>
      <c r="F436">
        <v>88046.91</v>
      </c>
      <c r="G436">
        <v>88046.91</v>
      </c>
      <c r="H436">
        <v>88046.91</v>
      </c>
      <c r="I436">
        <f t="shared" si="9"/>
        <v>0</v>
      </c>
    </row>
    <row r="437" spans="1:9" x14ac:dyDescent="0.25">
      <c r="A437" s="7">
        <v>4</v>
      </c>
      <c r="B437" t="s">
        <v>126</v>
      </c>
      <c r="C437" t="s">
        <v>127</v>
      </c>
      <c r="D437">
        <v>2064.7800000000002</v>
      </c>
      <c r="E437">
        <v>-2064.7800000000002</v>
      </c>
      <c r="F437">
        <v>0</v>
      </c>
      <c r="G437">
        <v>0</v>
      </c>
      <c r="H437">
        <v>0</v>
      </c>
      <c r="I437">
        <f t="shared" si="9"/>
        <v>0</v>
      </c>
    </row>
    <row r="438" spans="1:9" x14ac:dyDescent="0.25">
      <c r="A438" s="7">
        <v>4</v>
      </c>
      <c r="B438" t="s">
        <v>128</v>
      </c>
      <c r="C438" t="s">
        <v>129</v>
      </c>
      <c r="D438">
        <v>2280638.2000000002</v>
      </c>
      <c r="E438">
        <v>-2270638.2000000002</v>
      </c>
      <c r="F438">
        <v>10000</v>
      </c>
      <c r="G438">
        <v>10000</v>
      </c>
      <c r="H438">
        <v>10000</v>
      </c>
      <c r="I438">
        <f t="shared" si="9"/>
        <v>0</v>
      </c>
    </row>
    <row r="439" spans="1:9" x14ac:dyDescent="0.25">
      <c r="A439" s="7">
        <v>4</v>
      </c>
      <c r="B439" t="s">
        <v>130</v>
      </c>
      <c r="C439" t="s">
        <v>131</v>
      </c>
      <c r="D439">
        <v>11762.21</v>
      </c>
      <c r="E439">
        <v>66284.7</v>
      </c>
      <c r="F439">
        <v>78046.91</v>
      </c>
      <c r="G439">
        <v>78046.91</v>
      </c>
      <c r="H439">
        <v>78046.91</v>
      </c>
      <c r="I439">
        <f t="shared" si="9"/>
        <v>0</v>
      </c>
    </row>
    <row r="440" spans="1:9" x14ac:dyDescent="0.25">
      <c r="A440" s="7">
        <v>4</v>
      </c>
      <c r="B440" t="s">
        <v>132</v>
      </c>
      <c r="C440" t="s">
        <v>133</v>
      </c>
      <c r="D440">
        <v>12877469.859999999</v>
      </c>
      <c r="E440">
        <v>13821648.109999999</v>
      </c>
      <c r="F440">
        <v>26699117.969999999</v>
      </c>
      <c r="G440">
        <v>26497504.829999998</v>
      </c>
      <c r="H440">
        <v>26497504.829999998</v>
      </c>
      <c r="I440">
        <f t="shared" si="9"/>
        <v>201613.1400000006</v>
      </c>
    </row>
    <row r="441" spans="1:9" x14ac:dyDescent="0.25">
      <c r="A441" s="7">
        <v>4</v>
      </c>
      <c r="B441" t="s">
        <v>134</v>
      </c>
      <c r="C441" t="s">
        <v>133</v>
      </c>
      <c r="D441">
        <v>12877469.859999999</v>
      </c>
      <c r="E441">
        <v>13821648.109999999</v>
      </c>
      <c r="F441">
        <v>26699117.969999999</v>
      </c>
      <c r="G441">
        <v>26497504.829999998</v>
      </c>
      <c r="H441">
        <v>26497504.829999998</v>
      </c>
      <c r="I441">
        <f t="shared" si="9"/>
        <v>201613.1400000006</v>
      </c>
    </row>
    <row r="442" spans="1:9" x14ac:dyDescent="0.25">
      <c r="A442" s="7">
        <v>4</v>
      </c>
      <c r="B442" t="s">
        <v>135</v>
      </c>
      <c r="C442" t="s">
        <v>136</v>
      </c>
      <c r="D442">
        <v>1266338.67</v>
      </c>
      <c r="E442">
        <v>322799.62</v>
      </c>
      <c r="F442">
        <v>1589138.29</v>
      </c>
      <c r="G442">
        <v>1589138.29</v>
      </c>
      <c r="H442">
        <v>1589138.29</v>
      </c>
      <c r="I442">
        <f t="shared" si="9"/>
        <v>0</v>
      </c>
    </row>
    <row r="443" spans="1:9" x14ac:dyDescent="0.25">
      <c r="A443" s="7">
        <v>4</v>
      </c>
      <c r="B443" t="s">
        <v>137</v>
      </c>
      <c r="C443" t="s">
        <v>138</v>
      </c>
      <c r="D443">
        <v>1266338.67</v>
      </c>
      <c r="E443">
        <v>320299.62</v>
      </c>
      <c r="F443">
        <v>1586638.29</v>
      </c>
      <c r="G443">
        <v>1586638.29</v>
      </c>
      <c r="H443">
        <v>1586638.29</v>
      </c>
      <c r="I443">
        <f t="shared" si="9"/>
        <v>0</v>
      </c>
    </row>
    <row r="444" spans="1:9" x14ac:dyDescent="0.25">
      <c r="A444" s="7">
        <v>4</v>
      </c>
      <c r="B444" t="s">
        <v>313</v>
      </c>
      <c r="C444" t="s">
        <v>320</v>
      </c>
      <c r="D444">
        <v>0</v>
      </c>
      <c r="E444">
        <v>2500</v>
      </c>
      <c r="F444">
        <v>2500</v>
      </c>
      <c r="G444">
        <v>2500</v>
      </c>
      <c r="H444">
        <v>2500</v>
      </c>
      <c r="I444">
        <f t="shared" si="9"/>
        <v>0</v>
      </c>
    </row>
    <row r="445" spans="1:9" x14ac:dyDescent="0.25">
      <c r="A445" s="7">
        <v>4</v>
      </c>
      <c r="B445" t="s">
        <v>139</v>
      </c>
      <c r="C445" t="s">
        <v>140</v>
      </c>
      <c r="D445">
        <v>1441184.33</v>
      </c>
      <c r="E445">
        <v>1517522.89</v>
      </c>
      <c r="F445">
        <v>2958707.22</v>
      </c>
      <c r="G445">
        <v>2958707.22</v>
      </c>
      <c r="H445">
        <v>2958707.22</v>
      </c>
      <c r="I445">
        <f t="shared" si="9"/>
        <v>0</v>
      </c>
    </row>
    <row r="446" spans="1:9" x14ac:dyDescent="0.25">
      <c r="A446" s="7">
        <v>4</v>
      </c>
      <c r="B446" t="s">
        <v>141</v>
      </c>
      <c r="C446" t="s">
        <v>142</v>
      </c>
      <c r="D446">
        <v>218667.3</v>
      </c>
      <c r="E446">
        <v>476603.43</v>
      </c>
      <c r="F446">
        <v>695270.73</v>
      </c>
      <c r="G446">
        <v>695270.73</v>
      </c>
      <c r="H446">
        <v>695270.73</v>
      </c>
      <c r="I446">
        <f t="shared" si="9"/>
        <v>0</v>
      </c>
    </row>
    <row r="447" spans="1:9" x14ac:dyDescent="0.25">
      <c r="A447" s="7">
        <v>4</v>
      </c>
      <c r="B447" t="s">
        <v>143</v>
      </c>
      <c r="C447" t="s">
        <v>144</v>
      </c>
      <c r="D447">
        <v>14849.99</v>
      </c>
      <c r="E447">
        <v>-9242.58</v>
      </c>
      <c r="F447">
        <v>5607.41</v>
      </c>
      <c r="G447">
        <v>5607.41</v>
      </c>
      <c r="H447">
        <v>5607.41</v>
      </c>
      <c r="I447">
        <f t="shared" ref="I447:I474" si="10">F447-G447</f>
        <v>0</v>
      </c>
    </row>
    <row r="448" spans="1:9" x14ac:dyDescent="0.25">
      <c r="A448" s="7">
        <v>4</v>
      </c>
      <c r="B448" t="s">
        <v>145</v>
      </c>
      <c r="C448" t="s">
        <v>146</v>
      </c>
      <c r="D448">
        <v>45143.18</v>
      </c>
      <c r="E448">
        <v>40892.730000000003</v>
      </c>
      <c r="F448">
        <v>86035.91</v>
      </c>
      <c r="G448">
        <v>86035.91</v>
      </c>
      <c r="H448">
        <v>86035.91</v>
      </c>
      <c r="I448">
        <f t="shared" si="10"/>
        <v>0</v>
      </c>
    </row>
    <row r="449" spans="1:9" x14ac:dyDescent="0.25">
      <c r="A449" s="7">
        <v>4</v>
      </c>
      <c r="B449" t="s">
        <v>147</v>
      </c>
      <c r="C449" t="s">
        <v>148</v>
      </c>
      <c r="D449">
        <v>68742.87</v>
      </c>
      <c r="E449">
        <v>304004.64</v>
      </c>
      <c r="F449">
        <v>372747.51</v>
      </c>
      <c r="G449">
        <v>372747.51</v>
      </c>
      <c r="H449">
        <v>372747.51</v>
      </c>
      <c r="I449">
        <f t="shared" si="10"/>
        <v>0</v>
      </c>
    </row>
    <row r="450" spans="1:9" x14ac:dyDescent="0.25">
      <c r="A450" s="7">
        <v>4</v>
      </c>
      <c r="B450" t="s">
        <v>149</v>
      </c>
      <c r="C450" t="s">
        <v>150</v>
      </c>
      <c r="D450">
        <v>1079541.02</v>
      </c>
      <c r="E450">
        <v>638388.92000000004</v>
      </c>
      <c r="F450">
        <v>1717929.94</v>
      </c>
      <c r="G450">
        <v>1717929.94</v>
      </c>
      <c r="H450">
        <v>1717929.94</v>
      </c>
      <c r="I450">
        <f t="shared" si="10"/>
        <v>0</v>
      </c>
    </row>
    <row r="451" spans="1:9" x14ac:dyDescent="0.25">
      <c r="A451" s="7">
        <v>4</v>
      </c>
      <c r="B451" t="s">
        <v>151</v>
      </c>
      <c r="C451" t="s">
        <v>152</v>
      </c>
      <c r="D451">
        <v>14239.97</v>
      </c>
      <c r="E451">
        <v>66875.75</v>
      </c>
      <c r="F451">
        <v>81115.72</v>
      </c>
      <c r="G451">
        <v>81115.72</v>
      </c>
      <c r="H451">
        <v>81115.72</v>
      </c>
      <c r="I451">
        <f t="shared" si="10"/>
        <v>0</v>
      </c>
    </row>
    <row r="452" spans="1:9" x14ac:dyDescent="0.25">
      <c r="A452" s="7">
        <v>4</v>
      </c>
      <c r="B452" t="s">
        <v>153</v>
      </c>
      <c r="C452" t="s">
        <v>154</v>
      </c>
      <c r="D452">
        <v>48571238.560000002</v>
      </c>
      <c r="E452">
        <v>48803417.030000001</v>
      </c>
      <c r="F452">
        <v>97374655.590000004</v>
      </c>
      <c r="G452">
        <v>96383204.109999999</v>
      </c>
      <c r="H452">
        <v>96383204.109999999</v>
      </c>
      <c r="I452">
        <f t="shared" si="10"/>
        <v>991451.48000000417</v>
      </c>
    </row>
    <row r="453" spans="1:9" x14ac:dyDescent="0.25">
      <c r="A453" s="7">
        <v>4</v>
      </c>
      <c r="B453" t="s">
        <v>155</v>
      </c>
      <c r="C453" t="s">
        <v>156</v>
      </c>
      <c r="D453">
        <v>6933264.3600000003</v>
      </c>
      <c r="E453">
        <v>7633629.9100000001</v>
      </c>
      <c r="F453">
        <v>14566894.27</v>
      </c>
      <c r="G453">
        <v>13948939.27</v>
      </c>
      <c r="H453">
        <v>13948939.27</v>
      </c>
      <c r="I453">
        <f t="shared" si="10"/>
        <v>617955</v>
      </c>
    </row>
    <row r="454" spans="1:9" x14ac:dyDescent="0.25">
      <c r="A454" s="7">
        <v>4</v>
      </c>
      <c r="B454" t="s">
        <v>157</v>
      </c>
      <c r="C454" t="s">
        <v>158</v>
      </c>
      <c r="D454">
        <v>5620857.96</v>
      </c>
      <c r="E454">
        <v>1351376.25</v>
      </c>
      <c r="F454">
        <v>6972234.21</v>
      </c>
      <c r="G454">
        <v>6354279.21</v>
      </c>
      <c r="H454">
        <v>6354279.21</v>
      </c>
      <c r="I454">
        <f t="shared" si="10"/>
        <v>617955</v>
      </c>
    </row>
    <row r="455" spans="1:9" x14ac:dyDescent="0.25">
      <c r="A455" s="7">
        <v>4</v>
      </c>
      <c r="B455" t="s">
        <v>159</v>
      </c>
      <c r="C455" t="s">
        <v>160</v>
      </c>
      <c r="D455">
        <v>277480.74</v>
      </c>
      <c r="E455">
        <v>-34248.06</v>
      </c>
      <c r="F455">
        <v>243232.68</v>
      </c>
      <c r="G455">
        <v>243232.68</v>
      </c>
      <c r="H455">
        <v>243232.68</v>
      </c>
      <c r="I455">
        <f t="shared" si="10"/>
        <v>0</v>
      </c>
    </row>
    <row r="456" spans="1:9" x14ac:dyDescent="0.25">
      <c r="A456" s="7">
        <v>4</v>
      </c>
      <c r="B456" t="s">
        <v>161</v>
      </c>
      <c r="C456" t="s">
        <v>162</v>
      </c>
      <c r="D456">
        <v>278015.62</v>
      </c>
      <c r="E456">
        <v>-237415.62</v>
      </c>
      <c r="F456">
        <v>40600</v>
      </c>
      <c r="G456">
        <v>40600</v>
      </c>
      <c r="H456">
        <v>40600</v>
      </c>
      <c r="I456">
        <f t="shared" si="10"/>
        <v>0</v>
      </c>
    </row>
    <row r="457" spans="1:9" x14ac:dyDescent="0.25">
      <c r="A457" s="7">
        <v>4</v>
      </c>
      <c r="B457" t="s">
        <v>163</v>
      </c>
      <c r="C457" t="s">
        <v>164</v>
      </c>
      <c r="D457">
        <v>612884.75</v>
      </c>
      <c r="E457">
        <v>-58002.91</v>
      </c>
      <c r="F457">
        <v>554881.84</v>
      </c>
      <c r="G457">
        <v>554881.84</v>
      </c>
      <c r="H457">
        <v>554881.84</v>
      </c>
      <c r="I457">
        <f t="shared" si="10"/>
        <v>0</v>
      </c>
    </row>
    <row r="458" spans="1:9" x14ac:dyDescent="0.25">
      <c r="A458" s="7">
        <v>4</v>
      </c>
      <c r="B458" t="s">
        <v>165</v>
      </c>
      <c r="C458" t="s">
        <v>166</v>
      </c>
      <c r="D458">
        <v>144025.29</v>
      </c>
      <c r="E458">
        <v>404069.91</v>
      </c>
      <c r="F458">
        <v>548095.19999999995</v>
      </c>
      <c r="G458">
        <v>548095.19999999995</v>
      </c>
      <c r="H458">
        <v>548095.19999999995</v>
      </c>
      <c r="I458">
        <f t="shared" si="10"/>
        <v>0</v>
      </c>
    </row>
    <row r="459" spans="1:9" x14ac:dyDescent="0.25">
      <c r="A459" s="7">
        <v>4</v>
      </c>
      <c r="B459" t="s">
        <v>167</v>
      </c>
      <c r="C459" t="s">
        <v>168</v>
      </c>
      <c r="D459">
        <v>0</v>
      </c>
      <c r="E459">
        <v>6207850.3399999999</v>
      </c>
      <c r="F459">
        <v>6207850.3399999999</v>
      </c>
      <c r="G459">
        <v>6207850.3399999999</v>
      </c>
      <c r="H459">
        <v>6207850.3399999999</v>
      </c>
      <c r="I459">
        <f t="shared" si="10"/>
        <v>0</v>
      </c>
    </row>
    <row r="460" spans="1:9" x14ac:dyDescent="0.25">
      <c r="A460" s="7">
        <v>4</v>
      </c>
      <c r="B460" t="s">
        <v>169</v>
      </c>
      <c r="C460" t="s">
        <v>170</v>
      </c>
      <c r="D460">
        <v>16880960.890000001</v>
      </c>
      <c r="E460">
        <v>1048206.3</v>
      </c>
      <c r="F460">
        <v>17929167.190000001</v>
      </c>
      <c r="G460">
        <v>17929167.190000001</v>
      </c>
      <c r="H460">
        <v>17929167.190000001</v>
      </c>
      <c r="I460">
        <f t="shared" si="10"/>
        <v>0</v>
      </c>
    </row>
    <row r="461" spans="1:9" x14ac:dyDescent="0.25">
      <c r="A461" s="7">
        <v>4</v>
      </c>
      <c r="B461" t="s">
        <v>171</v>
      </c>
      <c r="C461" t="s">
        <v>172</v>
      </c>
      <c r="D461">
        <v>24797.43</v>
      </c>
      <c r="E461">
        <v>-2427.4299999999998</v>
      </c>
      <c r="F461">
        <v>22370</v>
      </c>
      <c r="G461">
        <v>22370</v>
      </c>
      <c r="H461">
        <v>22370</v>
      </c>
      <c r="I461">
        <f t="shared" si="10"/>
        <v>0</v>
      </c>
    </row>
    <row r="462" spans="1:9" x14ac:dyDescent="0.25">
      <c r="A462" s="7">
        <v>4</v>
      </c>
      <c r="B462" t="s">
        <v>173</v>
      </c>
      <c r="C462" t="s">
        <v>174</v>
      </c>
      <c r="D462">
        <v>2989663.46</v>
      </c>
      <c r="E462">
        <v>-2266358.06</v>
      </c>
      <c r="F462">
        <v>723305.4</v>
      </c>
      <c r="G462">
        <v>723305.4</v>
      </c>
      <c r="H462">
        <v>723305.4</v>
      </c>
      <c r="I462">
        <f t="shared" si="10"/>
        <v>0</v>
      </c>
    </row>
    <row r="463" spans="1:9" x14ac:dyDescent="0.25">
      <c r="A463" s="7">
        <v>4</v>
      </c>
      <c r="B463" t="s">
        <v>175</v>
      </c>
      <c r="C463" t="s">
        <v>176</v>
      </c>
      <c r="D463">
        <v>13866500</v>
      </c>
      <c r="E463">
        <v>3145791.79</v>
      </c>
      <c r="F463">
        <v>17012291.789999999</v>
      </c>
      <c r="G463">
        <v>17012291.789999999</v>
      </c>
      <c r="H463">
        <v>17012291.789999999</v>
      </c>
      <c r="I463">
        <f t="shared" si="10"/>
        <v>0</v>
      </c>
    </row>
    <row r="464" spans="1:9" x14ac:dyDescent="0.25">
      <c r="A464" s="7">
        <v>4</v>
      </c>
      <c r="B464" t="s">
        <v>177</v>
      </c>
      <c r="C464" t="s">
        <v>178</v>
      </c>
      <c r="D464">
        <v>0</v>
      </c>
      <c r="E464">
        <v>171200</v>
      </c>
      <c r="F464">
        <v>171200</v>
      </c>
      <c r="G464">
        <v>171200</v>
      </c>
      <c r="H464">
        <v>171200</v>
      </c>
      <c r="I464">
        <f t="shared" si="10"/>
        <v>0</v>
      </c>
    </row>
    <row r="465" spans="1:9" x14ac:dyDescent="0.25">
      <c r="A465" s="7">
        <v>4</v>
      </c>
      <c r="B465" t="s">
        <v>179</v>
      </c>
      <c r="C465" t="s">
        <v>180</v>
      </c>
      <c r="D465">
        <v>3463825.92</v>
      </c>
      <c r="E465">
        <v>25425048.640000001</v>
      </c>
      <c r="F465">
        <v>28888874.559999999</v>
      </c>
      <c r="G465">
        <v>28888874.559999999</v>
      </c>
      <c r="H465">
        <v>28888874.559999999</v>
      </c>
      <c r="I465">
        <f t="shared" si="10"/>
        <v>0</v>
      </c>
    </row>
    <row r="466" spans="1:9" x14ac:dyDescent="0.25">
      <c r="A466" s="7">
        <v>4</v>
      </c>
      <c r="B466" t="s">
        <v>181</v>
      </c>
      <c r="C466" t="s">
        <v>182</v>
      </c>
      <c r="D466">
        <v>2000000</v>
      </c>
      <c r="E466">
        <v>16460813.77</v>
      </c>
      <c r="F466">
        <v>18460813.77</v>
      </c>
      <c r="G466">
        <v>18460813.77</v>
      </c>
      <c r="H466">
        <v>18460813.77</v>
      </c>
      <c r="I466">
        <f t="shared" si="10"/>
        <v>0</v>
      </c>
    </row>
    <row r="467" spans="1:9" x14ac:dyDescent="0.25">
      <c r="A467" s="7">
        <v>4</v>
      </c>
      <c r="B467" t="s">
        <v>314</v>
      </c>
      <c r="C467" t="s">
        <v>321</v>
      </c>
      <c r="D467">
        <v>0</v>
      </c>
      <c r="E467">
        <v>434400</v>
      </c>
      <c r="F467">
        <v>434400</v>
      </c>
      <c r="G467">
        <v>434400</v>
      </c>
      <c r="H467">
        <v>434400</v>
      </c>
      <c r="I467">
        <f t="shared" si="10"/>
        <v>0</v>
      </c>
    </row>
    <row r="468" spans="1:9" x14ac:dyDescent="0.25">
      <c r="A468" s="7">
        <v>4</v>
      </c>
      <c r="B468" t="s">
        <v>306</v>
      </c>
      <c r="C468" t="s">
        <v>307</v>
      </c>
      <c r="D468">
        <v>0</v>
      </c>
      <c r="E468">
        <v>1985377.25</v>
      </c>
      <c r="F468">
        <v>1985377.25</v>
      </c>
      <c r="G468">
        <v>1985377.25</v>
      </c>
      <c r="H468">
        <v>1985377.25</v>
      </c>
      <c r="I468">
        <f t="shared" si="10"/>
        <v>0</v>
      </c>
    </row>
    <row r="469" spans="1:9" x14ac:dyDescent="0.25">
      <c r="A469" s="7">
        <v>4</v>
      </c>
      <c r="B469" t="s">
        <v>183</v>
      </c>
      <c r="C469" t="s">
        <v>184</v>
      </c>
      <c r="D469">
        <v>342000</v>
      </c>
      <c r="E469">
        <v>754095.8</v>
      </c>
      <c r="F469">
        <v>1096095.8</v>
      </c>
      <c r="G469">
        <v>1096095.8</v>
      </c>
      <c r="H469">
        <v>1096095.8</v>
      </c>
      <c r="I469">
        <f t="shared" si="10"/>
        <v>0</v>
      </c>
    </row>
    <row r="470" spans="1:9" x14ac:dyDescent="0.25">
      <c r="A470" s="7">
        <v>4</v>
      </c>
      <c r="B470" t="s">
        <v>185</v>
      </c>
      <c r="C470" t="s">
        <v>186</v>
      </c>
      <c r="D470">
        <v>905000</v>
      </c>
      <c r="E470">
        <v>632363.97</v>
      </c>
      <c r="F470">
        <v>1537363.97</v>
      </c>
      <c r="G470">
        <v>1537363.97</v>
      </c>
      <c r="H470">
        <v>1537363.97</v>
      </c>
      <c r="I470">
        <f t="shared" si="10"/>
        <v>0</v>
      </c>
    </row>
    <row r="471" spans="1:9" x14ac:dyDescent="0.25">
      <c r="A471" s="7">
        <v>4</v>
      </c>
      <c r="B471" t="s">
        <v>187</v>
      </c>
      <c r="C471" t="s">
        <v>188</v>
      </c>
      <c r="D471">
        <v>216825.92</v>
      </c>
      <c r="E471">
        <v>4164508.66</v>
      </c>
      <c r="F471">
        <v>4381334.58</v>
      </c>
      <c r="G471">
        <v>4381334.58</v>
      </c>
      <c r="H471">
        <v>4381334.58</v>
      </c>
      <c r="I471">
        <f t="shared" si="10"/>
        <v>0</v>
      </c>
    </row>
    <row r="472" spans="1:9" x14ac:dyDescent="0.25">
      <c r="A472" s="7">
        <v>4</v>
      </c>
      <c r="B472" t="s">
        <v>326</v>
      </c>
      <c r="C472" t="s">
        <v>327</v>
      </c>
      <c r="D472">
        <v>0</v>
      </c>
      <c r="E472">
        <v>993489.19</v>
      </c>
      <c r="F472">
        <v>993489.19</v>
      </c>
      <c r="G472">
        <v>993489.19</v>
      </c>
      <c r="H472">
        <v>993489.19</v>
      </c>
      <c r="I472">
        <f t="shared" si="10"/>
        <v>0</v>
      </c>
    </row>
    <row r="473" spans="1:9" x14ac:dyDescent="0.25">
      <c r="A473" s="7">
        <v>4</v>
      </c>
      <c r="B473" t="s">
        <v>189</v>
      </c>
      <c r="C473" t="s">
        <v>190</v>
      </c>
      <c r="D473">
        <v>1374347.06</v>
      </c>
      <c r="E473">
        <v>126250.85</v>
      </c>
      <c r="F473">
        <v>1500597.91</v>
      </c>
      <c r="G473">
        <v>1127101.43</v>
      </c>
      <c r="H473">
        <v>1127101.43</v>
      </c>
      <c r="I473">
        <f t="shared" si="10"/>
        <v>373496.48</v>
      </c>
    </row>
    <row r="474" spans="1:9" x14ac:dyDescent="0.25">
      <c r="A474" s="7">
        <v>4</v>
      </c>
      <c r="B474" t="s">
        <v>191</v>
      </c>
      <c r="C474" t="s">
        <v>192</v>
      </c>
      <c r="D474">
        <v>356530</v>
      </c>
      <c r="E474">
        <v>202741.25</v>
      </c>
      <c r="F474">
        <v>559271.25</v>
      </c>
      <c r="G474">
        <v>185774.77</v>
      </c>
      <c r="H474">
        <v>185774.77</v>
      </c>
      <c r="I474">
        <f t="shared" si="10"/>
        <v>373496.48</v>
      </c>
    </row>
    <row r="475" spans="1:9" x14ac:dyDescent="0.25">
      <c r="A475" s="7">
        <v>4</v>
      </c>
      <c r="B475" t="s">
        <v>195</v>
      </c>
      <c r="C475" t="s">
        <v>196</v>
      </c>
      <c r="D475">
        <v>38999.199999999997</v>
      </c>
      <c r="E475">
        <v>-31519.18</v>
      </c>
      <c r="F475">
        <v>7480.02</v>
      </c>
      <c r="G475">
        <v>7480.02</v>
      </c>
      <c r="H475">
        <v>7480.02</v>
      </c>
      <c r="I475">
        <f t="shared" ref="I475:I538" si="11">F475-G475</f>
        <v>0</v>
      </c>
    </row>
    <row r="476" spans="1:9" x14ac:dyDescent="0.25">
      <c r="A476" s="7">
        <v>4</v>
      </c>
      <c r="B476" t="s">
        <v>197</v>
      </c>
      <c r="C476" t="s">
        <v>198</v>
      </c>
      <c r="D476">
        <v>964317.86</v>
      </c>
      <c r="E476">
        <v>-50481.22</v>
      </c>
      <c r="F476">
        <v>913836.64</v>
      </c>
      <c r="G476">
        <v>913836.64</v>
      </c>
      <c r="H476">
        <v>913836.64</v>
      </c>
      <c r="I476">
        <f t="shared" si="11"/>
        <v>0</v>
      </c>
    </row>
    <row r="477" spans="1:9" x14ac:dyDescent="0.25">
      <c r="A477" s="7">
        <v>4</v>
      </c>
      <c r="B477" t="s">
        <v>199</v>
      </c>
      <c r="C477" t="s">
        <v>200</v>
      </c>
      <c r="D477">
        <v>14500</v>
      </c>
      <c r="E477">
        <v>5510</v>
      </c>
      <c r="F477">
        <v>20010</v>
      </c>
      <c r="G477">
        <v>20010</v>
      </c>
      <c r="H477">
        <v>20010</v>
      </c>
      <c r="I477">
        <f t="shared" si="11"/>
        <v>0</v>
      </c>
    </row>
    <row r="478" spans="1:9" x14ac:dyDescent="0.25">
      <c r="A478" s="7">
        <v>4</v>
      </c>
      <c r="B478" t="s">
        <v>201</v>
      </c>
      <c r="C478" t="s">
        <v>202</v>
      </c>
      <c r="D478">
        <v>11029675.68</v>
      </c>
      <c r="E478">
        <v>4835025.5599999996</v>
      </c>
      <c r="F478">
        <v>15864701.24</v>
      </c>
      <c r="G478">
        <v>15864701.24</v>
      </c>
      <c r="H478">
        <v>15864701.24</v>
      </c>
      <c r="I478">
        <f t="shared" si="11"/>
        <v>0</v>
      </c>
    </row>
    <row r="479" spans="1:9" x14ac:dyDescent="0.25">
      <c r="A479" s="7">
        <v>4</v>
      </c>
      <c r="B479" t="s">
        <v>203</v>
      </c>
      <c r="C479" t="s">
        <v>204</v>
      </c>
      <c r="D479">
        <v>273085.18</v>
      </c>
      <c r="E479">
        <v>538590.36</v>
      </c>
      <c r="F479">
        <v>811675.54</v>
      </c>
      <c r="G479">
        <v>811675.54</v>
      </c>
      <c r="H479">
        <v>811675.54</v>
      </c>
      <c r="I479">
        <f t="shared" si="11"/>
        <v>0</v>
      </c>
    </row>
    <row r="480" spans="1:9" x14ac:dyDescent="0.25">
      <c r="A480" s="7">
        <v>4</v>
      </c>
      <c r="B480" t="s">
        <v>205</v>
      </c>
      <c r="C480" t="s">
        <v>206</v>
      </c>
      <c r="D480">
        <v>106016</v>
      </c>
      <c r="E480">
        <v>20621.03</v>
      </c>
      <c r="F480">
        <v>126637.03</v>
      </c>
      <c r="G480">
        <v>126637.03</v>
      </c>
      <c r="H480">
        <v>126637.03</v>
      </c>
      <c r="I480">
        <f t="shared" si="11"/>
        <v>0</v>
      </c>
    </row>
    <row r="481" spans="1:9" x14ac:dyDescent="0.25">
      <c r="A481" s="7">
        <v>4</v>
      </c>
      <c r="B481" t="s">
        <v>207</v>
      </c>
      <c r="C481" t="s">
        <v>208</v>
      </c>
      <c r="D481">
        <v>400000</v>
      </c>
      <c r="E481">
        <v>676483.2</v>
      </c>
      <c r="F481">
        <v>1076483.2</v>
      </c>
      <c r="G481">
        <v>1076483.2</v>
      </c>
      <c r="H481">
        <v>1076483.2</v>
      </c>
      <c r="I481">
        <f t="shared" si="11"/>
        <v>0</v>
      </c>
    </row>
    <row r="482" spans="1:9" x14ac:dyDescent="0.25">
      <c r="A482" s="7">
        <v>4</v>
      </c>
      <c r="B482" t="s">
        <v>209</v>
      </c>
      <c r="C482" t="s">
        <v>210</v>
      </c>
      <c r="D482">
        <v>794735.78</v>
      </c>
      <c r="E482">
        <v>-191716.18</v>
      </c>
      <c r="F482">
        <v>603019.6</v>
      </c>
      <c r="G482">
        <v>603019.6</v>
      </c>
      <c r="H482">
        <v>603019.6</v>
      </c>
      <c r="I482" s="7">
        <f t="shared" si="11"/>
        <v>0</v>
      </c>
    </row>
    <row r="483" spans="1:9" x14ac:dyDescent="0.25">
      <c r="A483" s="7">
        <v>4</v>
      </c>
      <c r="B483" t="s">
        <v>211</v>
      </c>
      <c r="C483" t="s">
        <v>212</v>
      </c>
      <c r="D483">
        <v>400</v>
      </c>
      <c r="E483">
        <v>-400</v>
      </c>
      <c r="F483">
        <v>0</v>
      </c>
      <c r="G483">
        <v>0</v>
      </c>
      <c r="H483">
        <v>0</v>
      </c>
      <c r="I483" s="7">
        <f t="shared" si="11"/>
        <v>0</v>
      </c>
    </row>
    <row r="484" spans="1:9" x14ac:dyDescent="0.25">
      <c r="A484" s="7">
        <v>4</v>
      </c>
      <c r="B484" t="s">
        <v>213</v>
      </c>
      <c r="C484" t="s">
        <v>214</v>
      </c>
      <c r="D484">
        <v>64382.85</v>
      </c>
      <c r="E484">
        <v>133486.48000000001</v>
      </c>
      <c r="F484">
        <v>197869.33</v>
      </c>
      <c r="G484">
        <v>197869.33</v>
      </c>
      <c r="H484">
        <v>197869.33</v>
      </c>
      <c r="I484" s="7">
        <f t="shared" si="11"/>
        <v>0</v>
      </c>
    </row>
    <row r="485" spans="1:9" x14ac:dyDescent="0.25">
      <c r="A485" s="7">
        <v>4</v>
      </c>
      <c r="B485" t="s">
        <v>215</v>
      </c>
      <c r="C485" t="s">
        <v>216</v>
      </c>
      <c r="D485">
        <v>9221403.8699999992</v>
      </c>
      <c r="E485">
        <v>3128487.41</v>
      </c>
      <c r="F485">
        <v>12349891.279999999</v>
      </c>
      <c r="G485">
        <v>12349891.279999999</v>
      </c>
      <c r="H485">
        <v>12349891.279999999</v>
      </c>
      <c r="I485" s="7">
        <f t="shared" si="11"/>
        <v>0</v>
      </c>
    </row>
    <row r="486" spans="1:9" x14ac:dyDescent="0.25">
      <c r="A486" s="7">
        <v>4</v>
      </c>
      <c r="B486" t="s">
        <v>217</v>
      </c>
      <c r="C486" t="s">
        <v>218</v>
      </c>
      <c r="D486">
        <v>169652</v>
      </c>
      <c r="E486">
        <v>529473.26</v>
      </c>
      <c r="F486">
        <v>699125.26</v>
      </c>
      <c r="G486">
        <v>699125.26</v>
      </c>
      <c r="H486">
        <v>699125.26</v>
      </c>
      <c r="I486" s="7">
        <f t="shared" si="11"/>
        <v>0</v>
      </c>
    </row>
    <row r="487" spans="1:9" x14ac:dyDescent="0.25">
      <c r="A487" s="7">
        <v>4</v>
      </c>
      <c r="B487" t="s">
        <v>219</v>
      </c>
      <c r="C487" t="s">
        <v>220</v>
      </c>
      <c r="D487">
        <v>1198342.49</v>
      </c>
      <c r="E487">
        <v>1012923.46</v>
      </c>
      <c r="F487">
        <v>2211265.9500000002</v>
      </c>
      <c r="G487">
        <v>2211265.9500000002</v>
      </c>
      <c r="H487">
        <v>2211265.9500000002</v>
      </c>
      <c r="I487" s="7">
        <f t="shared" si="11"/>
        <v>0</v>
      </c>
    </row>
    <row r="488" spans="1:9" x14ac:dyDescent="0.25">
      <c r="A488" s="7">
        <v>4</v>
      </c>
      <c r="B488" t="s">
        <v>221</v>
      </c>
      <c r="C488" t="s">
        <v>222</v>
      </c>
      <c r="D488">
        <v>1198342.49</v>
      </c>
      <c r="E488">
        <v>1004272.46</v>
      </c>
      <c r="F488">
        <v>2202614.9500000002</v>
      </c>
      <c r="G488">
        <v>2202614.9500000002</v>
      </c>
      <c r="H488">
        <v>2202614.9500000002</v>
      </c>
      <c r="I488" s="7">
        <f t="shared" si="11"/>
        <v>0</v>
      </c>
    </row>
    <row r="489" spans="1:9" x14ac:dyDescent="0.25">
      <c r="A489" s="7">
        <v>4</v>
      </c>
      <c r="B489" t="s">
        <v>308</v>
      </c>
      <c r="C489" t="s">
        <v>309</v>
      </c>
      <c r="D489">
        <v>0</v>
      </c>
      <c r="E489">
        <v>8651</v>
      </c>
      <c r="F489">
        <v>8651</v>
      </c>
      <c r="G489">
        <v>8651</v>
      </c>
      <c r="H489">
        <v>8651</v>
      </c>
      <c r="I489" s="7">
        <f t="shared" si="11"/>
        <v>0</v>
      </c>
    </row>
    <row r="490" spans="1:9" x14ac:dyDescent="0.25">
      <c r="A490" s="7">
        <v>4</v>
      </c>
      <c r="B490" t="s">
        <v>223</v>
      </c>
      <c r="C490" t="s">
        <v>224</v>
      </c>
      <c r="D490">
        <v>188141.39</v>
      </c>
      <c r="E490">
        <v>244045.02</v>
      </c>
      <c r="F490">
        <v>432186.41</v>
      </c>
      <c r="G490">
        <v>432186.41</v>
      </c>
      <c r="H490">
        <v>432186.41</v>
      </c>
      <c r="I490" s="7">
        <f t="shared" si="11"/>
        <v>0</v>
      </c>
    </row>
    <row r="491" spans="1:9" x14ac:dyDescent="0.25">
      <c r="A491" s="7">
        <v>4</v>
      </c>
      <c r="B491" t="s">
        <v>328</v>
      </c>
      <c r="C491" t="s">
        <v>329</v>
      </c>
      <c r="D491">
        <v>0</v>
      </c>
      <c r="E491">
        <v>8778</v>
      </c>
      <c r="F491">
        <v>8778</v>
      </c>
      <c r="G491">
        <v>8778</v>
      </c>
      <c r="H491">
        <v>8778</v>
      </c>
      <c r="I491" s="7">
        <f t="shared" si="11"/>
        <v>0</v>
      </c>
    </row>
    <row r="492" spans="1:9" x14ac:dyDescent="0.25">
      <c r="A492" s="7">
        <v>4</v>
      </c>
      <c r="B492" t="s">
        <v>225</v>
      </c>
      <c r="C492" t="s">
        <v>226</v>
      </c>
      <c r="D492">
        <v>92199.53</v>
      </c>
      <c r="E492">
        <v>37120.199999999997</v>
      </c>
      <c r="F492">
        <v>129319.73</v>
      </c>
      <c r="G492">
        <v>129319.73</v>
      </c>
      <c r="H492">
        <v>129319.73</v>
      </c>
      <c r="I492" s="7">
        <f t="shared" si="11"/>
        <v>0</v>
      </c>
    </row>
    <row r="493" spans="1:9" x14ac:dyDescent="0.25">
      <c r="A493" s="7">
        <v>4</v>
      </c>
      <c r="B493" t="s">
        <v>227</v>
      </c>
      <c r="C493" t="s">
        <v>228</v>
      </c>
      <c r="D493">
        <v>69748.37</v>
      </c>
      <c r="E493">
        <v>180189.66</v>
      </c>
      <c r="F493">
        <v>249938.03</v>
      </c>
      <c r="G493">
        <v>249938.03</v>
      </c>
      <c r="H493">
        <v>249938.03</v>
      </c>
      <c r="I493" s="7">
        <f t="shared" si="11"/>
        <v>0</v>
      </c>
    </row>
    <row r="494" spans="1:9" x14ac:dyDescent="0.25">
      <c r="A494" s="7">
        <v>4</v>
      </c>
      <c r="B494" t="s">
        <v>229</v>
      </c>
      <c r="C494" t="s">
        <v>230</v>
      </c>
      <c r="D494">
        <v>26193.49</v>
      </c>
      <c r="E494">
        <v>17957.16</v>
      </c>
      <c r="F494">
        <v>44150.65</v>
      </c>
      <c r="G494">
        <v>44150.65</v>
      </c>
      <c r="H494">
        <v>44150.65</v>
      </c>
      <c r="I494" s="7">
        <f t="shared" si="11"/>
        <v>0</v>
      </c>
    </row>
    <row r="495" spans="1:9" x14ac:dyDescent="0.25">
      <c r="A495" s="7">
        <v>4</v>
      </c>
      <c r="B495" t="s">
        <v>231</v>
      </c>
      <c r="C495" t="s">
        <v>232</v>
      </c>
      <c r="D495">
        <v>828916.49</v>
      </c>
      <c r="E495">
        <v>4060189.39</v>
      </c>
      <c r="F495">
        <v>4889105.88</v>
      </c>
      <c r="G495">
        <v>4889105.88</v>
      </c>
      <c r="H495">
        <v>4889105.88</v>
      </c>
      <c r="I495" s="7">
        <f t="shared" si="11"/>
        <v>0</v>
      </c>
    </row>
    <row r="496" spans="1:9" x14ac:dyDescent="0.25">
      <c r="A496" s="7">
        <v>4</v>
      </c>
      <c r="B496" t="s">
        <v>233</v>
      </c>
      <c r="C496" t="s">
        <v>234</v>
      </c>
      <c r="D496">
        <v>463255.12</v>
      </c>
      <c r="E496">
        <v>4248762.34</v>
      </c>
      <c r="F496">
        <v>4712017.46</v>
      </c>
      <c r="G496">
        <v>4712017.46</v>
      </c>
      <c r="H496">
        <v>4712017.46</v>
      </c>
      <c r="I496" s="7">
        <f t="shared" si="11"/>
        <v>0</v>
      </c>
    </row>
    <row r="497" spans="1:9" x14ac:dyDescent="0.25">
      <c r="A497" s="7">
        <v>4</v>
      </c>
      <c r="B497" t="s">
        <v>235</v>
      </c>
      <c r="C497" t="s">
        <v>236</v>
      </c>
      <c r="D497">
        <v>365661.37</v>
      </c>
      <c r="E497">
        <v>-188572.95</v>
      </c>
      <c r="F497">
        <v>177088.42</v>
      </c>
      <c r="G497">
        <v>177088.42</v>
      </c>
      <c r="H497">
        <v>177088.42</v>
      </c>
      <c r="I497" s="7">
        <f t="shared" si="11"/>
        <v>0</v>
      </c>
    </row>
    <row r="498" spans="1:9" x14ac:dyDescent="0.25">
      <c r="A498" s="7">
        <v>4</v>
      </c>
      <c r="B498" t="s">
        <v>237</v>
      </c>
      <c r="C498" t="s">
        <v>238</v>
      </c>
      <c r="D498">
        <v>6673764.2800000003</v>
      </c>
      <c r="E498">
        <v>4418097.9000000004</v>
      </c>
      <c r="F498">
        <v>11091862.18</v>
      </c>
      <c r="G498">
        <v>11091862.18</v>
      </c>
      <c r="H498">
        <v>11091862.18</v>
      </c>
      <c r="I498" s="7">
        <f t="shared" si="11"/>
        <v>0</v>
      </c>
    </row>
    <row r="499" spans="1:9" x14ac:dyDescent="0.25">
      <c r="A499" s="7">
        <v>4</v>
      </c>
      <c r="B499" t="s">
        <v>239</v>
      </c>
      <c r="C499" t="s">
        <v>240</v>
      </c>
      <c r="D499">
        <v>5500</v>
      </c>
      <c r="E499">
        <v>-5500</v>
      </c>
      <c r="F499">
        <v>0</v>
      </c>
      <c r="G499">
        <v>0</v>
      </c>
      <c r="H499">
        <v>0</v>
      </c>
      <c r="I499" s="7">
        <f t="shared" si="11"/>
        <v>0</v>
      </c>
    </row>
    <row r="500" spans="1:9" x14ac:dyDescent="0.25">
      <c r="A500" s="7">
        <v>4</v>
      </c>
      <c r="B500" t="s">
        <v>241</v>
      </c>
      <c r="C500" t="s">
        <v>242</v>
      </c>
      <c r="D500">
        <v>68264.28</v>
      </c>
      <c r="E500">
        <v>8028967.7199999997</v>
      </c>
      <c r="F500">
        <v>8097232</v>
      </c>
      <c r="G500">
        <v>8097232</v>
      </c>
      <c r="H500">
        <v>8097232</v>
      </c>
      <c r="I500" s="7">
        <f t="shared" si="11"/>
        <v>0</v>
      </c>
    </row>
    <row r="501" spans="1:9" x14ac:dyDescent="0.25">
      <c r="A501" s="7">
        <v>4</v>
      </c>
      <c r="B501" t="s">
        <v>243</v>
      </c>
      <c r="C501" t="s">
        <v>244</v>
      </c>
      <c r="D501">
        <v>0</v>
      </c>
      <c r="E501">
        <v>745073.38</v>
      </c>
      <c r="F501">
        <v>745073.38</v>
      </c>
      <c r="G501">
        <v>745073.38</v>
      </c>
      <c r="H501">
        <v>745073.38</v>
      </c>
      <c r="I501" s="7">
        <f t="shared" si="11"/>
        <v>0</v>
      </c>
    </row>
    <row r="502" spans="1:9" x14ac:dyDescent="0.25">
      <c r="A502" s="7">
        <v>4</v>
      </c>
      <c r="B502" t="s">
        <v>315</v>
      </c>
      <c r="C502" t="s">
        <v>322</v>
      </c>
      <c r="D502">
        <v>0</v>
      </c>
      <c r="E502">
        <v>938377</v>
      </c>
      <c r="F502">
        <v>938377</v>
      </c>
      <c r="G502">
        <v>938377</v>
      </c>
      <c r="H502">
        <v>938377</v>
      </c>
      <c r="I502" s="7">
        <f t="shared" si="11"/>
        <v>0</v>
      </c>
    </row>
    <row r="503" spans="1:9" x14ac:dyDescent="0.25">
      <c r="A503" s="7">
        <v>4</v>
      </c>
      <c r="B503" t="s">
        <v>316</v>
      </c>
      <c r="C503" t="s">
        <v>323</v>
      </c>
      <c r="D503">
        <v>0</v>
      </c>
      <c r="E503">
        <v>28186.799999999999</v>
      </c>
      <c r="F503">
        <v>28186.799999999999</v>
      </c>
      <c r="G503">
        <v>28186.799999999999</v>
      </c>
      <c r="H503">
        <v>28186.799999999999</v>
      </c>
      <c r="I503" s="7">
        <f t="shared" si="11"/>
        <v>0</v>
      </c>
    </row>
    <row r="504" spans="1:9" x14ac:dyDescent="0.25">
      <c r="A504" s="7">
        <v>4</v>
      </c>
      <c r="B504" t="s">
        <v>245</v>
      </c>
      <c r="C504" t="s">
        <v>246</v>
      </c>
      <c r="D504">
        <v>5400000</v>
      </c>
      <c r="E504">
        <v>-4934357.83</v>
      </c>
      <c r="F504">
        <v>465642.17</v>
      </c>
      <c r="G504">
        <v>465642.17</v>
      </c>
      <c r="H504">
        <v>465642.17</v>
      </c>
      <c r="I504" s="7">
        <f t="shared" si="11"/>
        <v>0</v>
      </c>
    </row>
    <row r="505" spans="1:9" x14ac:dyDescent="0.25">
      <c r="A505" s="7">
        <v>4</v>
      </c>
      <c r="B505" t="s">
        <v>247</v>
      </c>
      <c r="C505" t="s">
        <v>238</v>
      </c>
      <c r="D505">
        <v>1200000</v>
      </c>
      <c r="E505">
        <v>-382649.17</v>
      </c>
      <c r="F505">
        <v>817350.83</v>
      </c>
      <c r="G505">
        <v>817350.83</v>
      </c>
      <c r="H505">
        <v>817350.83</v>
      </c>
      <c r="I505" s="7">
        <f t="shared" si="11"/>
        <v>0</v>
      </c>
    </row>
    <row r="506" spans="1:9" x14ac:dyDescent="0.25">
      <c r="A506" s="7">
        <v>4</v>
      </c>
      <c r="B506" t="s">
        <v>248</v>
      </c>
      <c r="C506" t="s">
        <v>249</v>
      </c>
      <c r="D506">
        <v>6701893.1100000003</v>
      </c>
      <c r="E506">
        <v>8408017.0899999999</v>
      </c>
      <c r="F506">
        <v>15109910.199999999</v>
      </c>
      <c r="G506">
        <v>15109910.199999999</v>
      </c>
      <c r="H506">
        <v>15109910.199999999</v>
      </c>
      <c r="I506" s="7">
        <f t="shared" si="11"/>
        <v>0</v>
      </c>
    </row>
    <row r="507" spans="1:9" x14ac:dyDescent="0.25">
      <c r="A507" s="7">
        <v>4</v>
      </c>
      <c r="B507" t="s">
        <v>317</v>
      </c>
      <c r="C507" t="s">
        <v>324</v>
      </c>
      <c r="D507">
        <v>0</v>
      </c>
      <c r="E507">
        <v>5668323.0700000003</v>
      </c>
      <c r="F507">
        <v>5668323.0700000003</v>
      </c>
      <c r="G507">
        <v>5668323.0700000003</v>
      </c>
      <c r="H507">
        <v>5668323.0700000003</v>
      </c>
      <c r="I507" s="7">
        <f t="shared" si="11"/>
        <v>0</v>
      </c>
    </row>
    <row r="508" spans="1:9" x14ac:dyDescent="0.25">
      <c r="A508" s="7">
        <v>4</v>
      </c>
      <c r="B508" t="s">
        <v>318</v>
      </c>
      <c r="C508" t="s">
        <v>325</v>
      </c>
      <c r="D508">
        <v>0</v>
      </c>
      <c r="E508">
        <v>5668323.0700000003</v>
      </c>
      <c r="F508">
        <v>5668323.0700000003</v>
      </c>
      <c r="G508">
        <v>5668323.0700000003</v>
      </c>
      <c r="H508">
        <v>5668323.0700000003</v>
      </c>
      <c r="I508" s="7">
        <f t="shared" si="11"/>
        <v>0</v>
      </c>
    </row>
    <row r="509" spans="1:9" x14ac:dyDescent="0.25">
      <c r="A509" s="7">
        <v>4</v>
      </c>
      <c r="B509" t="s">
        <v>250</v>
      </c>
      <c r="C509" t="s">
        <v>251</v>
      </c>
      <c r="D509">
        <v>22958.04</v>
      </c>
      <c r="E509">
        <v>1176641.96</v>
      </c>
      <c r="F509">
        <v>1199600</v>
      </c>
      <c r="G509">
        <v>1199600</v>
      </c>
      <c r="H509">
        <v>1199600</v>
      </c>
      <c r="I509" s="7">
        <f t="shared" si="11"/>
        <v>0</v>
      </c>
    </row>
    <row r="510" spans="1:9" x14ac:dyDescent="0.25">
      <c r="A510" s="7">
        <v>4</v>
      </c>
      <c r="B510" t="s">
        <v>252</v>
      </c>
      <c r="C510" t="s">
        <v>253</v>
      </c>
      <c r="D510">
        <v>22958.04</v>
      </c>
      <c r="E510">
        <v>1176641.96</v>
      </c>
      <c r="F510">
        <v>1199600</v>
      </c>
      <c r="G510">
        <v>1199600</v>
      </c>
      <c r="H510">
        <v>1199600</v>
      </c>
      <c r="I510" s="7">
        <f t="shared" si="11"/>
        <v>0</v>
      </c>
    </row>
    <row r="511" spans="1:9" x14ac:dyDescent="0.25">
      <c r="A511" s="7">
        <v>4</v>
      </c>
      <c r="B511" t="s">
        <v>254</v>
      </c>
      <c r="C511" t="s">
        <v>255</v>
      </c>
      <c r="D511">
        <v>3000000</v>
      </c>
      <c r="E511">
        <v>118557</v>
      </c>
      <c r="F511">
        <v>3118557</v>
      </c>
      <c r="G511">
        <v>3118557</v>
      </c>
      <c r="H511">
        <v>3118557</v>
      </c>
      <c r="I511" s="7">
        <f t="shared" si="11"/>
        <v>0</v>
      </c>
    </row>
    <row r="512" spans="1:9" x14ac:dyDescent="0.25">
      <c r="A512" s="7">
        <v>4</v>
      </c>
      <c r="B512" t="s">
        <v>256</v>
      </c>
      <c r="C512" t="s">
        <v>257</v>
      </c>
      <c r="D512">
        <v>3000000</v>
      </c>
      <c r="E512">
        <v>118557</v>
      </c>
      <c r="F512">
        <v>3118557</v>
      </c>
      <c r="G512">
        <v>3118557</v>
      </c>
      <c r="H512">
        <v>3118557</v>
      </c>
      <c r="I512" s="7">
        <f t="shared" si="11"/>
        <v>0</v>
      </c>
    </row>
    <row r="513" spans="1:9" x14ac:dyDescent="0.25">
      <c r="A513" s="7">
        <v>4</v>
      </c>
      <c r="B513" t="s">
        <v>258</v>
      </c>
      <c r="C513" t="s">
        <v>259</v>
      </c>
      <c r="D513">
        <v>3678935.07</v>
      </c>
      <c r="E513">
        <v>1444495.06</v>
      </c>
      <c r="F513">
        <v>5123430.13</v>
      </c>
      <c r="G513">
        <v>5123430.13</v>
      </c>
      <c r="H513">
        <v>5123430.13</v>
      </c>
      <c r="I513" s="7">
        <f t="shared" si="11"/>
        <v>0</v>
      </c>
    </row>
    <row r="514" spans="1:9" x14ac:dyDescent="0.25">
      <c r="A514" s="7">
        <v>4</v>
      </c>
      <c r="B514" t="s">
        <v>260</v>
      </c>
      <c r="C514" t="s">
        <v>261</v>
      </c>
      <c r="D514">
        <v>3298326.94</v>
      </c>
      <c r="E514">
        <v>1413402.71</v>
      </c>
      <c r="F514">
        <v>4711729.6500000004</v>
      </c>
      <c r="G514">
        <v>4711729.6500000004</v>
      </c>
      <c r="H514">
        <v>4711729.6500000004</v>
      </c>
      <c r="I514" s="7">
        <f t="shared" si="11"/>
        <v>0</v>
      </c>
    </row>
    <row r="515" spans="1:9" x14ac:dyDescent="0.25">
      <c r="A515" s="7">
        <v>4</v>
      </c>
      <c r="B515" t="s">
        <v>310</v>
      </c>
      <c r="C515" t="s">
        <v>311</v>
      </c>
      <c r="D515">
        <v>0</v>
      </c>
      <c r="E515">
        <v>36000</v>
      </c>
      <c r="F515">
        <v>36000</v>
      </c>
      <c r="G515">
        <v>36000</v>
      </c>
      <c r="H515">
        <v>36000</v>
      </c>
      <c r="I515" s="7">
        <f t="shared" si="11"/>
        <v>0</v>
      </c>
    </row>
    <row r="516" spans="1:9" x14ac:dyDescent="0.25">
      <c r="A516" s="7">
        <v>4</v>
      </c>
      <c r="B516" t="s">
        <v>262</v>
      </c>
      <c r="C516" t="s">
        <v>263</v>
      </c>
      <c r="D516">
        <v>193904.44</v>
      </c>
      <c r="E516">
        <v>100170.81</v>
      </c>
      <c r="F516">
        <v>294075.25</v>
      </c>
      <c r="G516">
        <v>294075.25</v>
      </c>
      <c r="H516">
        <v>294075.25</v>
      </c>
      <c r="I516" s="7">
        <f t="shared" si="11"/>
        <v>0</v>
      </c>
    </row>
    <row r="517" spans="1:9" x14ac:dyDescent="0.25">
      <c r="A517" s="7">
        <v>4</v>
      </c>
      <c r="B517" t="s">
        <v>264</v>
      </c>
      <c r="C517" t="s">
        <v>265</v>
      </c>
      <c r="D517">
        <v>186703.69</v>
      </c>
      <c r="E517">
        <v>-105078.46</v>
      </c>
      <c r="F517">
        <v>81625.23</v>
      </c>
      <c r="G517">
        <v>81625.23</v>
      </c>
      <c r="H517">
        <v>81625.23</v>
      </c>
      <c r="I517" s="7">
        <f t="shared" si="11"/>
        <v>0</v>
      </c>
    </row>
    <row r="518" spans="1:9" x14ac:dyDescent="0.25">
      <c r="A518" s="7">
        <v>4</v>
      </c>
      <c r="B518" t="s">
        <v>266</v>
      </c>
      <c r="C518" t="s">
        <v>267</v>
      </c>
      <c r="D518">
        <v>3881077.97</v>
      </c>
      <c r="E518">
        <v>7763802.6900000004</v>
      </c>
      <c r="F518">
        <v>11644880.66</v>
      </c>
      <c r="G518">
        <v>11644880.66</v>
      </c>
      <c r="H518">
        <v>11644880.66</v>
      </c>
      <c r="I518" s="7">
        <f t="shared" si="11"/>
        <v>0</v>
      </c>
    </row>
    <row r="519" spans="1:9" x14ac:dyDescent="0.25">
      <c r="A519" s="7">
        <v>4</v>
      </c>
      <c r="B519" t="s">
        <v>268</v>
      </c>
      <c r="C519" t="s">
        <v>269</v>
      </c>
      <c r="D519">
        <v>3653120.44</v>
      </c>
      <c r="E519">
        <v>-604644.71</v>
      </c>
      <c r="F519">
        <v>3048475.73</v>
      </c>
      <c r="G519">
        <v>3048475.73</v>
      </c>
      <c r="H519">
        <v>3048475.73</v>
      </c>
      <c r="I519" s="7">
        <f t="shared" si="11"/>
        <v>0</v>
      </c>
    </row>
    <row r="520" spans="1:9" x14ac:dyDescent="0.25">
      <c r="A520" s="7">
        <v>4</v>
      </c>
      <c r="B520" t="s">
        <v>270</v>
      </c>
      <c r="C520" t="s">
        <v>271</v>
      </c>
      <c r="D520">
        <v>527600</v>
      </c>
      <c r="E520">
        <v>-196680.23</v>
      </c>
      <c r="F520">
        <v>330919.77</v>
      </c>
      <c r="G520">
        <v>330919.77</v>
      </c>
      <c r="H520">
        <v>330919.77</v>
      </c>
      <c r="I520" s="7">
        <f t="shared" si="11"/>
        <v>0</v>
      </c>
    </row>
    <row r="521" spans="1:9" x14ac:dyDescent="0.25">
      <c r="A521" s="7">
        <v>4</v>
      </c>
      <c r="B521" t="s">
        <v>330</v>
      </c>
      <c r="C521" t="s">
        <v>331</v>
      </c>
      <c r="D521">
        <v>0</v>
      </c>
      <c r="E521">
        <v>8000</v>
      </c>
      <c r="F521">
        <v>8000</v>
      </c>
      <c r="G521">
        <v>8000</v>
      </c>
      <c r="H521">
        <v>8000</v>
      </c>
      <c r="I521" s="7">
        <f t="shared" si="11"/>
        <v>0</v>
      </c>
    </row>
    <row r="522" spans="1:9" x14ac:dyDescent="0.25">
      <c r="A522" s="7">
        <v>4</v>
      </c>
      <c r="B522" t="s">
        <v>332</v>
      </c>
      <c r="C522" t="s">
        <v>333</v>
      </c>
      <c r="D522">
        <v>0</v>
      </c>
      <c r="E522">
        <v>159450</v>
      </c>
      <c r="F522">
        <v>159450</v>
      </c>
      <c r="G522">
        <v>159450</v>
      </c>
      <c r="H522">
        <v>159450</v>
      </c>
      <c r="I522" s="7">
        <f t="shared" si="11"/>
        <v>0</v>
      </c>
    </row>
    <row r="523" spans="1:9" x14ac:dyDescent="0.25">
      <c r="A523" s="7">
        <v>4</v>
      </c>
      <c r="B523" t="s">
        <v>272</v>
      </c>
      <c r="C523" t="s">
        <v>273</v>
      </c>
      <c r="D523">
        <v>3125520.44</v>
      </c>
      <c r="E523">
        <v>-633955.46</v>
      </c>
      <c r="F523">
        <v>2491564.98</v>
      </c>
      <c r="G523">
        <v>2491564.98</v>
      </c>
      <c r="H523">
        <v>2491564.98</v>
      </c>
      <c r="I523" s="7">
        <f t="shared" si="11"/>
        <v>0</v>
      </c>
    </row>
    <row r="524" spans="1:9" x14ac:dyDescent="0.25">
      <c r="A524" s="7">
        <v>4</v>
      </c>
      <c r="B524" t="s">
        <v>334</v>
      </c>
      <c r="C524" t="s">
        <v>335</v>
      </c>
      <c r="D524">
        <v>0</v>
      </c>
      <c r="E524">
        <v>58540.98</v>
      </c>
      <c r="F524">
        <v>58540.98</v>
      </c>
      <c r="G524">
        <v>58540.98</v>
      </c>
      <c r="H524">
        <v>58540.98</v>
      </c>
      <c r="I524" s="7">
        <f t="shared" si="11"/>
        <v>0</v>
      </c>
    </row>
    <row r="525" spans="1:9" x14ac:dyDescent="0.25">
      <c r="A525" s="7">
        <v>4</v>
      </c>
      <c r="B525" t="s">
        <v>274</v>
      </c>
      <c r="C525" t="s">
        <v>275</v>
      </c>
      <c r="D525">
        <v>90000</v>
      </c>
      <c r="E525">
        <v>17919</v>
      </c>
      <c r="F525">
        <v>107919</v>
      </c>
      <c r="G525">
        <v>107919</v>
      </c>
      <c r="H525">
        <v>107919</v>
      </c>
      <c r="I525" s="7">
        <f t="shared" si="11"/>
        <v>0</v>
      </c>
    </row>
    <row r="526" spans="1:9" x14ac:dyDescent="0.25">
      <c r="A526" s="7">
        <v>4</v>
      </c>
      <c r="B526" t="s">
        <v>276</v>
      </c>
      <c r="C526" t="s">
        <v>277</v>
      </c>
      <c r="D526">
        <v>90000</v>
      </c>
      <c r="E526">
        <v>17919</v>
      </c>
      <c r="F526">
        <v>107919</v>
      </c>
      <c r="G526">
        <v>107919</v>
      </c>
      <c r="H526">
        <v>107919</v>
      </c>
      <c r="I526" s="7">
        <f t="shared" si="11"/>
        <v>0</v>
      </c>
    </row>
    <row r="527" spans="1:9" x14ac:dyDescent="0.25">
      <c r="A527" s="7">
        <v>4</v>
      </c>
      <c r="B527" t="s">
        <v>336</v>
      </c>
      <c r="C527" t="s">
        <v>337</v>
      </c>
      <c r="D527">
        <v>0</v>
      </c>
      <c r="E527">
        <v>4857422.54</v>
      </c>
      <c r="F527">
        <v>4857422.54</v>
      </c>
      <c r="G527">
        <v>4857422.54</v>
      </c>
      <c r="H527">
        <v>4857422.54</v>
      </c>
      <c r="I527" s="7">
        <f t="shared" si="11"/>
        <v>0</v>
      </c>
    </row>
    <row r="528" spans="1:9" x14ac:dyDescent="0.25">
      <c r="A528" s="7">
        <v>4</v>
      </c>
      <c r="B528" t="s">
        <v>338</v>
      </c>
      <c r="C528" t="s">
        <v>339</v>
      </c>
      <c r="D528">
        <v>0</v>
      </c>
      <c r="E528">
        <v>4310000</v>
      </c>
      <c r="F528">
        <v>4310000</v>
      </c>
      <c r="G528">
        <v>4310000</v>
      </c>
      <c r="H528">
        <v>4310000</v>
      </c>
      <c r="I528" s="7">
        <f t="shared" si="11"/>
        <v>0</v>
      </c>
    </row>
    <row r="529" spans="1:9" x14ac:dyDescent="0.25">
      <c r="A529" s="7">
        <v>4</v>
      </c>
      <c r="B529" t="s">
        <v>340</v>
      </c>
      <c r="C529" t="s">
        <v>341</v>
      </c>
      <c r="D529">
        <v>0</v>
      </c>
      <c r="E529">
        <v>547422.54</v>
      </c>
      <c r="F529">
        <v>547422.54</v>
      </c>
      <c r="G529">
        <v>547422.54</v>
      </c>
      <c r="H529">
        <v>547422.54</v>
      </c>
      <c r="I529" s="7">
        <f t="shared" si="11"/>
        <v>0</v>
      </c>
    </row>
    <row r="530" spans="1:9" x14ac:dyDescent="0.25">
      <c r="A530" s="7">
        <v>4</v>
      </c>
      <c r="B530" t="s">
        <v>278</v>
      </c>
      <c r="C530" t="s">
        <v>279</v>
      </c>
      <c r="D530">
        <v>110307.53</v>
      </c>
      <c r="E530">
        <v>3520755.86</v>
      </c>
      <c r="F530">
        <v>3631063.39</v>
      </c>
      <c r="G530">
        <v>3631063.39</v>
      </c>
      <c r="H530">
        <v>3631063.39</v>
      </c>
      <c r="I530" s="7">
        <f t="shared" si="11"/>
        <v>0</v>
      </c>
    </row>
    <row r="531" spans="1:9" x14ac:dyDescent="0.25">
      <c r="A531" s="7">
        <v>4</v>
      </c>
      <c r="B531" t="s">
        <v>280</v>
      </c>
      <c r="C531" t="s">
        <v>281</v>
      </c>
      <c r="D531">
        <v>88259.98</v>
      </c>
      <c r="E531">
        <v>-10759.98</v>
      </c>
      <c r="F531">
        <v>77500</v>
      </c>
      <c r="G531">
        <v>77500</v>
      </c>
      <c r="H531">
        <v>77500</v>
      </c>
      <c r="I531" s="7">
        <f t="shared" si="11"/>
        <v>0</v>
      </c>
    </row>
    <row r="532" spans="1:9" x14ac:dyDescent="0.25">
      <c r="A532" s="7">
        <v>4</v>
      </c>
      <c r="B532" t="s">
        <v>342</v>
      </c>
      <c r="C532" t="s">
        <v>343</v>
      </c>
      <c r="D532">
        <v>0</v>
      </c>
      <c r="E532">
        <v>3224838.07</v>
      </c>
      <c r="F532">
        <v>3224838.07</v>
      </c>
      <c r="G532">
        <v>3224838.07</v>
      </c>
      <c r="H532">
        <v>3224838.07</v>
      </c>
      <c r="I532" s="7">
        <f t="shared" si="11"/>
        <v>0</v>
      </c>
    </row>
    <row r="533" spans="1:9" x14ac:dyDescent="0.25">
      <c r="A533" s="7">
        <v>4</v>
      </c>
      <c r="B533" t="s">
        <v>344</v>
      </c>
      <c r="C533" t="s">
        <v>345</v>
      </c>
      <c r="D533">
        <v>0</v>
      </c>
      <c r="E533">
        <v>100000</v>
      </c>
      <c r="F533">
        <v>100000</v>
      </c>
      <c r="G533">
        <v>100000</v>
      </c>
      <c r="H533">
        <v>100000</v>
      </c>
      <c r="I533" s="7">
        <f t="shared" si="11"/>
        <v>0</v>
      </c>
    </row>
    <row r="534" spans="1:9" x14ac:dyDescent="0.25">
      <c r="A534" s="7">
        <v>4</v>
      </c>
      <c r="B534" t="s">
        <v>282</v>
      </c>
      <c r="C534" t="s">
        <v>283</v>
      </c>
      <c r="D534">
        <v>22047.55</v>
      </c>
      <c r="E534">
        <v>79533.850000000006</v>
      </c>
      <c r="F534">
        <v>101581.4</v>
      </c>
      <c r="G534">
        <v>101581.4</v>
      </c>
      <c r="H534">
        <v>101581.4</v>
      </c>
      <c r="I534" s="7">
        <f t="shared" si="11"/>
        <v>0</v>
      </c>
    </row>
    <row r="535" spans="1:9" x14ac:dyDescent="0.25">
      <c r="A535" s="7">
        <v>4</v>
      </c>
      <c r="B535" t="s">
        <v>346</v>
      </c>
      <c r="C535" t="s">
        <v>347</v>
      </c>
      <c r="D535">
        <v>0</v>
      </c>
      <c r="E535">
        <v>127143.92</v>
      </c>
      <c r="F535">
        <v>127143.92</v>
      </c>
      <c r="G535">
        <v>127143.92</v>
      </c>
      <c r="H535">
        <v>127143.92</v>
      </c>
      <c r="I535" s="7">
        <f t="shared" si="11"/>
        <v>0</v>
      </c>
    </row>
    <row r="536" spans="1:9" x14ac:dyDescent="0.25">
      <c r="A536" s="7">
        <v>4</v>
      </c>
      <c r="B536" t="s">
        <v>284</v>
      </c>
      <c r="C536" t="s">
        <v>285</v>
      </c>
      <c r="D536">
        <v>27650</v>
      </c>
      <c r="E536">
        <v>-27650</v>
      </c>
      <c r="F536">
        <v>0</v>
      </c>
      <c r="G536">
        <v>0</v>
      </c>
      <c r="H536">
        <v>0</v>
      </c>
      <c r="I536" s="7">
        <f t="shared" si="11"/>
        <v>0</v>
      </c>
    </row>
    <row r="537" spans="1:9" x14ac:dyDescent="0.25">
      <c r="A537" s="7">
        <v>4</v>
      </c>
      <c r="B537" t="s">
        <v>286</v>
      </c>
      <c r="C537" t="s">
        <v>287</v>
      </c>
      <c r="D537">
        <v>25000</v>
      </c>
      <c r="E537">
        <v>-25000</v>
      </c>
      <c r="F537">
        <v>0</v>
      </c>
      <c r="G537">
        <v>0</v>
      </c>
      <c r="H537">
        <v>0</v>
      </c>
      <c r="I537" s="7">
        <f t="shared" si="11"/>
        <v>0</v>
      </c>
    </row>
    <row r="538" spans="1:9" x14ac:dyDescent="0.25">
      <c r="A538" s="7">
        <v>4</v>
      </c>
      <c r="B538" t="s">
        <v>288</v>
      </c>
      <c r="C538" t="s">
        <v>289</v>
      </c>
      <c r="D538">
        <v>2650</v>
      </c>
      <c r="E538">
        <v>-2650</v>
      </c>
      <c r="F538">
        <v>0</v>
      </c>
      <c r="G538">
        <v>0</v>
      </c>
      <c r="H538">
        <v>0</v>
      </c>
      <c r="I538" s="7">
        <f t="shared" si="11"/>
        <v>0</v>
      </c>
    </row>
    <row r="539" spans="1:9" x14ac:dyDescent="0.25">
      <c r="A539" s="7">
        <v>4</v>
      </c>
      <c r="B539" t="s">
        <v>290</v>
      </c>
      <c r="C539" t="s">
        <v>291</v>
      </c>
      <c r="D539">
        <v>113960962.40000001</v>
      </c>
      <c r="E539">
        <v>30909698.02</v>
      </c>
      <c r="F539">
        <v>144870660.41999999</v>
      </c>
      <c r="G539">
        <v>144774660.41999999</v>
      </c>
      <c r="H539">
        <v>136371741.41999999</v>
      </c>
      <c r="I539" s="7">
        <f t="shared" ref="I539:I547" si="12">F539-G539</f>
        <v>96000</v>
      </c>
    </row>
    <row r="540" spans="1:9" x14ac:dyDescent="0.25">
      <c r="A540" s="7">
        <v>4</v>
      </c>
      <c r="B540" t="s">
        <v>292</v>
      </c>
      <c r="C540" t="s">
        <v>293</v>
      </c>
      <c r="D540">
        <v>113960962.40000001</v>
      </c>
      <c r="E540">
        <v>30909698.02</v>
      </c>
      <c r="F540">
        <v>144870660.41999999</v>
      </c>
      <c r="G540">
        <v>144774660.41999999</v>
      </c>
      <c r="H540">
        <v>136371741.41999999</v>
      </c>
      <c r="I540" s="7">
        <f t="shared" si="12"/>
        <v>96000</v>
      </c>
    </row>
    <row r="541" spans="1:9" x14ac:dyDescent="0.25">
      <c r="A541" s="7">
        <v>4</v>
      </c>
      <c r="B541" t="s">
        <v>294</v>
      </c>
      <c r="C541" t="s">
        <v>295</v>
      </c>
      <c r="D541">
        <v>14003108.720000001</v>
      </c>
      <c r="E541">
        <v>-8383333.9699999997</v>
      </c>
      <c r="F541">
        <v>5619774.75</v>
      </c>
      <c r="G541">
        <v>5523774.75</v>
      </c>
      <c r="H541">
        <v>5523774.75</v>
      </c>
      <c r="I541" s="7">
        <f t="shared" si="12"/>
        <v>96000</v>
      </c>
    </row>
    <row r="542" spans="1:9" x14ac:dyDescent="0.25">
      <c r="A542" s="7">
        <v>4</v>
      </c>
      <c r="B542" t="s">
        <v>296</v>
      </c>
      <c r="C542" t="s">
        <v>297</v>
      </c>
      <c r="D542">
        <v>73518134.200000003</v>
      </c>
      <c r="E542">
        <v>12502483.34</v>
      </c>
      <c r="F542">
        <v>86020617.540000007</v>
      </c>
      <c r="G542">
        <v>86020617.540000007</v>
      </c>
      <c r="H542">
        <v>77617698.540000007</v>
      </c>
      <c r="I542" s="7">
        <f t="shared" si="12"/>
        <v>0</v>
      </c>
    </row>
    <row r="543" spans="1:9" x14ac:dyDescent="0.25">
      <c r="A543" s="7">
        <v>4</v>
      </c>
      <c r="B543" t="s">
        <v>348</v>
      </c>
      <c r="C543" t="s">
        <v>349</v>
      </c>
      <c r="D543">
        <v>15753885.9</v>
      </c>
      <c r="E543">
        <v>60079.9</v>
      </c>
      <c r="F543">
        <v>15813965.800000001</v>
      </c>
      <c r="G543">
        <v>15813965.800000001</v>
      </c>
      <c r="H543">
        <v>15813965.800000001</v>
      </c>
      <c r="I543" s="7">
        <f t="shared" si="12"/>
        <v>0</v>
      </c>
    </row>
    <row r="544" spans="1:9" x14ac:dyDescent="0.25">
      <c r="A544" s="7">
        <v>4</v>
      </c>
      <c r="B544" t="s">
        <v>298</v>
      </c>
      <c r="C544" t="s">
        <v>299</v>
      </c>
      <c r="D544">
        <v>26439719.48</v>
      </c>
      <c r="E544">
        <v>26790548.649999999</v>
      </c>
      <c r="F544">
        <v>53230268.130000003</v>
      </c>
      <c r="G544">
        <v>53230268.130000003</v>
      </c>
      <c r="H544">
        <v>53230268.130000003</v>
      </c>
      <c r="I544" s="7">
        <f t="shared" si="12"/>
        <v>0</v>
      </c>
    </row>
    <row r="545" spans="1:9" x14ac:dyDescent="0.25">
      <c r="A545" s="7">
        <v>4</v>
      </c>
      <c r="B545" t="s">
        <v>300</v>
      </c>
      <c r="C545" t="s">
        <v>301</v>
      </c>
      <c r="D545">
        <v>14921124.210000001</v>
      </c>
      <c r="E545">
        <v>-13099417.130000001</v>
      </c>
      <c r="F545">
        <v>1821707.08</v>
      </c>
      <c r="G545">
        <v>1821707.08</v>
      </c>
      <c r="H545">
        <v>1821707.08</v>
      </c>
      <c r="I545" s="7">
        <f t="shared" si="12"/>
        <v>0</v>
      </c>
    </row>
    <row r="546" spans="1:9" x14ac:dyDescent="0.25">
      <c r="A546" s="7">
        <v>4</v>
      </c>
      <c r="B546" t="s">
        <v>302</v>
      </c>
      <c r="C546" t="s">
        <v>303</v>
      </c>
      <c r="D546">
        <v>14921124.210000001</v>
      </c>
      <c r="E546">
        <v>-13099417.130000001</v>
      </c>
      <c r="F546">
        <v>1821707.08</v>
      </c>
      <c r="G546">
        <v>1821707.08</v>
      </c>
      <c r="H546">
        <v>1821707.08</v>
      </c>
      <c r="I546" s="7">
        <f t="shared" si="12"/>
        <v>0</v>
      </c>
    </row>
    <row r="547" spans="1:9" x14ac:dyDescent="0.25">
      <c r="A547" s="7">
        <v>4</v>
      </c>
      <c r="B547" t="s">
        <v>304</v>
      </c>
      <c r="C547" t="s">
        <v>305</v>
      </c>
      <c r="D547">
        <v>14921124.210000001</v>
      </c>
      <c r="E547">
        <v>-13099417.130000001</v>
      </c>
      <c r="F547">
        <v>1821707.08</v>
      </c>
      <c r="G547">
        <v>1821707.08</v>
      </c>
      <c r="H547">
        <v>1821707.08</v>
      </c>
      <c r="I547" s="7">
        <f t="shared" si="1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Tabla_471196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 M.P.</cp:lastModifiedBy>
  <dcterms:created xsi:type="dcterms:W3CDTF">2019-01-09T15:34:33Z</dcterms:created>
  <dcterms:modified xsi:type="dcterms:W3CDTF">2020-11-07T21:01:01Z</dcterms:modified>
</cp:coreProperties>
</file>