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05\Desktop\Obras2023\NOTAS 2023\"/>
    </mc:Choice>
  </mc:AlternateContent>
  <xr:revisionPtr revIDLastSave="0" documentId="13_ncr:1_{DC9B8783-495D-460C-A585-2D8AB20FC6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C-23" sheetId="38" r:id="rId1"/>
  </sheets>
  <externalReferences>
    <externalReference r:id="rId2"/>
    <externalReference r:id="rId3"/>
    <externalReference r:id="rId4"/>
  </externalReferences>
  <definedNames>
    <definedName name="csacscas">#REF!</definedName>
    <definedName name="CUMPLE">#REF!</definedName>
    <definedName name="DI">[1]Datos!$B$102:$B$109</definedName>
    <definedName name="DIM">#REF!</definedName>
    <definedName name="EyO">[2]Dictamen!$B$16:$C$1012</definedName>
    <definedName name="G.I.">[3]LISTAS!$D$4:$D$9</definedName>
    <definedName name="GENERAL">#REF!</definedName>
    <definedName name="GI">[1]Datos!$B$95:$B$99</definedName>
    <definedName name="OPINION">[2]Dictamen!$B$6:$C$11</definedName>
    <definedName name="PRODIM">'[3]ANEXO 4'!#REF!</definedName>
    <definedName name="PRODIMDF">[3]LISTAS!$B$4:$B$11</definedName>
    <definedName name="Rubro">[1]Datos!$M$2:$M$8</definedName>
    <definedName name="rvtwgwt4c">#REF!</definedName>
    <definedName name="S">#REF!</definedName>
    <definedName name="scsasc">#REF!</definedName>
    <definedName name="SDD">#REF!</definedName>
    <definedName name="SiNo">'[1]Anexo 4A'!$X$2:$X$3</definedName>
    <definedName name="ssssssssssss">#REF!</definedName>
  </definedNames>
  <calcPr calcId="191029"/>
</workbook>
</file>

<file path=xl/calcChain.xml><?xml version="1.0" encoding="utf-8"?>
<calcChain xmlns="http://schemas.openxmlformats.org/spreadsheetml/2006/main">
  <c r="D33" i="38" l="1"/>
  <c r="D28" i="38"/>
  <c r="C33" i="38"/>
  <c r="C28" i="38"/>
  <c r="E27" i="38" l="1"/>
  <c r="E29" i="38"/>
  <c r="E30" i="38"/>
  <c r="E31" i="38"/>
  <c r="E32" i="38"/>
  <c r="E34" i="38"/>
  <c r="E35" i="38"/>
  <c r="E36" i="38"/>
  <c r="E37" i="38"/>
  <c r="E28" i="38"/>
  <c r="E33" i="38"/>
  <c r="E26" i="38" l="1"/>
</calcChain>
</file>

<file path=xl/sharedStrings.xml><?xml version="1.0" encoding="utf-8"?>
<sst xmlns="http://schemas.openxmlformats.org/spreadsheetml/2006/main" count="54" uniqueCount="53">
  <si>
    <t>Notas a los Estados Financieros</t>
  </si>
  <si>
    <t>Notas de Memoria (Cuentas de orden)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</si>
  <si>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</si>
  <si>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</si>
  <si>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</si>
  <si>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</si>
  <si>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</si>
  <si>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</si>
  <si>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</si>
  <si>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</si>
  <si>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</si>
  <si>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</si>
  <si>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</si>
  <si>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</si>
  <si>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</si>
  <si>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</si>
  <si>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</si>
  <si>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</si>
  <si>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</si>
  <si>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CUENTA</t>
  </si>
  <si>
    <t>NOMBRE DE LA CUENTA</t>
  </si>
  <si>
    <t>SALDO INICIAL</t>
  </si>
  <si>
    <t>SALDO FINAL</t>
  </si>
  <si>
    <t>FLUJO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</si>
  <si>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</si>
  <si>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</si>
  <si>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</si>
  <si>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</si>
  <si>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</si>
  <si>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</si>
  <si>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</si>
  <si>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</si>
  <si>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</si>
  <si>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</si>
  <si>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</si>
  <si>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</si>
  <si>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</si>
  <si>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</si>
  <si>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</si>
  <si>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</si>
  <si>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</si>
  <si>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</si>
  <si>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</si>
  <si>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</si>
  <si>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</si>
  <si>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</si>
  <si>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</si>
  <si>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</si>
  <si>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</si>
  <si>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</si>
  <si>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Ayuntamiento: Municipio de Iguala de la Independencia Guerrero</t>
  </si>
  <si>
    <t>Bajo protesta de decir verdad declaramos que los Estados Financieros y sus notas son correctos, verídicos  y son responsabilidad del emisor.</t>
  </si>
  <si>
    <t>Del 1 de Enero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</si>
</sst>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]* #,##0.00_-;\-[$€]* #,##0.00_-;_-[$€]* &quot;-&quot;??_-;_-@_-"/>
    <numFmt numFmtId="166" formatCode="&quot;Verdadero&quot;;&quot;Verdadero&quot;;&quot;Falso&quot;"/>
    <numFmt numFmtId="167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u/>
      <sz val="13"/>
      <color theme="10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2" fillId="0" borderId="0"/>
    <xf numFmtId="0" fontId="3" fillId="0" borderId="0"/>
    <xf numFmtId="0" fontId="16" fillId="0" borderId="0"/>
    <xf numFmtId="0" fontId="1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4" fillId="0" borderId="0" xfId="24" applyFont="1"/>
    <xf numFmtId="0" fontId="7" fillId="0" borderId="0" xfId="24" applyFont="1" applyAlignment="1">
      <alignment horizontal="center"/>
    </xf>
    <xf numFmtId="0" fontId="1" fillId="0" borderId="0" xfId="24"/>
    <xf numFmtId="0" fontId="9" fillId="0" borderId="0" xfId="24" applyFont="1"/>
    <xf numFmtId="0" fontId="8" fillId="0" borderId="0" xfId="16" applyFont="1" applyAlignment="1">
      <alignment horizontal="left" wrapText="1"/>
    </xf>
    <xf numFmtId="0" fontId="8" fillId="0" borderId="0" xfId="16" applyFont="1"/>
    <xf numFmtId="0" fontId="3" fillId="0" borderId="0" xfId="16" applyFont="1" applyAlignment="1">
      <alignment horizontal="left"/>
    </xf>
    <xf numFmtId="0" fontId="8" fillId="0" borderId="0" xfId="16" applyFont="1" applyAlignment="1">
      <alignment horizontal="left"/>
    </xf>
    <xf numFmtId="0" fontId="3" fillId="0" borderId="0" xfId="16" applyFont="1"/>
    <xf numFmtId="0" fontId="3" fillId="0" borderId="0" xfId="16" applyFont="1" applyAlignment="1">
      <alignment horizontal="left" vertical="top" wrapText="1"/>
    </xf>
    <xf numFmtId="0" fontId="3" fillId="0" borderId="0" xfId="16" applyFont="1" applyAlignment="1">
      <alignment horizontal="left" vertical="top"/>
    </xf>
    <xf numFmtId="0" fontId="3" fillId="0" borderId="0" xfId="16" applyFont="1" applyAlignment="1">
      <alignment wrapText="1"/>
    </xf>
    <xf numFmtId="0" fontId="4" fillId="0" borderId="0" xfId="24" applyFont="1" applyAlignment="1">
      <alignment vertical="center"/>
    </xf>
    <xf numFmtId="0" fontId="13" fillId="0" borderId="0" xfId="24" applyFont="1"/>
    <xf numFmtId="0" fontId="6" fillId="0" borderId="0" xfId="16" applyFont="1" applyAlignment="1">
      <alignment horizontal="left" wrapText="1"/>
    </xf>
    <xf numFmtId="0" fontId="10" fillId="2" borderId="6" xfId="16" applyFont="1" applyFill="1" applyBorder="1" applyAlignment="1">
      <alignment horizontal="center" vertical="center" wrapText="1"/>
    </xf>
    <xf numFmtId="0" fontId="10" fillId="2" borderId="5" xfId="16" applyFont="1" applyFill="1" applyBorder="1" applyAlignment="1">
      <alignment horizontal="center" vertical="center" wrapText="1"/>
    </xf>
    <xf numFmtId="0" fontId="11" fillId="0" borderId="1" xfId="27" quotePrefix="1" applyFont="1" applyBorder="1"/>
    <xf numFmtId="0" fontId="11" fillId="0" borderId="1" xfId="27" applyFont="1" applyBorder="1"/>
    <xf numFmtId="0" fontId="10" fillId="0" borderId="5" xfId="16" applyFont="1" applyBorder="1" applyAlignment="1">
      <alignment horizontal="center" vertical="center" wrapText="1"/>
    </xf>
    <xf numFmtId="0" fontId="11" fillId="0" borderId="2" xfId="27" applyFont="1" applyBorder="1"/>
    <xf numFmtId="0" fontId="11" fillId="0" borderId="5" xfId="27" applyFont="1" applyBorder="1"/>
    <xf numFmtId="0" fontId="10" fillId="0" borderId="7" xfId="16" applyFont="1" applyBorder="1" applyAlignment="1">
      <alignment horizontal="left" vertical="center" wrapText="1"/>
    </xf>
    <xf numFmtId="4" fontId="10" fillId="0" borderId="7" xfId="16" applyNumberFormat="1" applyFont="1" applyBorder="1" applyAlignment="1">
      <alignment horizontal="right" wrapText="1"/>
    </xf>
    <xf numFmtId="0" fontId="10" fillId="0" borderId="0" xfId="16" applyFont="1" applyAlignment="1">
      <alignment horizontal="left" vertical="center" wrapText="1"/>
    </xf>
    <xf numFmtId="4" fontId="10" fillId="0" borderId="0" xfId="16" applyNumberFormat="1" applyFont="1" applyAlignment="1">
      <alignment horizontal="right" wrapText="1"/>
    </xf>
    <xf numFmtId="0" fontId="3" fillId="0" borderId="0" xfId="16" applyFont="1" applyAlignment="1">
      <alignment vertical="top"/>
    </xf>
    <xf numFmtId="0" fontId="11" fillId="0" borderId="0" xfId="24" applyFont="1"/>
    <xf numFmtId="43" fontId="10" fillId="0" borderId="5" xfId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left" vertical="center" wrapText="1"/>
    </xf>
    <xf numFmtId="0" fontId="14" fillId="0" borderId="0" xfId="16" applyFont="1" applyAlignment="1">
      <alignment horizontal="left" vertical="center" wrapText="1"/>
    </xf>
    <xf numFmtId="4" fontId="14" fillId="0" borderId="0" xfId="16" applyNumberFormat="1" applyFont="1" applyAlignment="1">
      <alignment horizontal="right" wrapText="1"/>
    </xf>
    <xf numFmtId="43" fontId="10" fillId="0" borderId="0" xfId="1" applyFont="1" applyFill="1" applyBorder="1" applyAlignment="1">
      <alignment horizontal="left" vertical="center" wrapText="1"/>
    </xf>
    <xf numFmtId="43" fontId="10" fillId="0" borderId="5" xfId="1" applyFont="1" applyFill="1" applyBorder="1" applyAlignment="1">
      <alignment horizontal="right" vertical="center" wrapText="1"/>
    </xf>
    <xf numFmtId="43" fontId="10" fillId="0" borderId="0" xfId="1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right" vertical="center" wrapText="1"/>
    </xf>
    <xf numFmtId="0" fontId="3" fillId="0" borderId="0" xfId="16" applyFont="1" applyAlignment="1">
      <alignment horizontal="left" vertical="center"/>
    </xf>
    <xf numFmtId="0" fontId="3" fillId="0" borderId="0" xfId="16" applyFont="1" applyAlignment="1">
      <alignment horizontal="left" vertical="center" wrapText="1"/>
    </xf>
    <xf numFmtId="0" fontId="9" fillId="0" borderId="0" xfId="21" applyFont="1" applyAlignment="1">
      <alignment horizontal="center" vertical="center"/>
    </xf>
    <xf numFmtId="0" fontId="9" fillId="0" borderId="0" xfId="24" applyFont="1" applyAlignment="1">
      <alignment horizontal="center"/>
    </xf>
    <xf numFmtId="0" fontId="9" fillId="0" borderId="0" xfId="24" applyFont="1" applyAlignment="1">
      <alignment horizontal="center" vertical="center"/>
    </xf>
    <xf numFmtId="0" fontId="3" fillId="0" borderId="0" xfId="16" applyFont="1" applyAlignment="1">
      <alignment horizontal="left" wrapText="1"/>
    </xf>
    <xf numFmtId="0" fontId="6" fillId="0" borderId="0" xfId="16" applyFont="1" applyAlignment="1">
      <alignment horizontal="left" vertical="center" wrapText="1"/>
    </xf>
    <xf numFmtId="0" fontId="3" fillId="0" borderId="0" xfId="16" applyFont="1" applyAlignment="1">
      <alignment horizontal="left" vertical="center" wrapText="1"/>
    </xf>
    <xf numFmtId="0" fontId="6" fillId="0" borderId="3" xfId="16" applyFont="1" applyBorder="1" applyAlignment="1">
      <alignment horizontal="center"/>
    </xf>
    <xf numFmtId="0" fontId="19" fillId="0" borderId="0" xfId="16" applyFont="1" applyAlignment="1">
      <alignment horizontal="left" vertical="top" wrapText="1"/>
    </xf>
    <xf numFmtId="0" fontId="3" fillId="0" borderId="0" xfId="16" applyFont="1" applyAlignment="1">
      <alignment horizontal="left" vertical="top" wrapText="1"/>
    </xf>
  </cellXfs>
  <cellStyles count="69">
    <cellStyle name="=C:\WINNT\SYSTEM32\COMMAND.COM" xfId="20" xr:uid="{00000000-0005-0000-0000-000000000000}"/>
    <cellStyle name="Euro" xfId="53" xr:uid="{00000000-0005-0000-0000-000001000000}"/>
    <cellStyle name="Hipervínculo 2" xfId="54" xr:uid="{00000000-0005-0000-0000-000002000000}"/>
    <cellStyle name="Millares" xfId="1" builtinId="3"/>
    <cellStyle name="Millares 15 2" xfId="10" xr:uid="{00000000-0005-0000-0000-000004000000}"/>
    <cellStyle name="Millares 2" xfId="55" xr:uid="{00000000-0005-0000-0000-000005000000}"/>
    <cellStyle name="Millares 2 2" xfId="12" xr:uid="{00000000-0005-0000-0000-000006000000}"/>
    <cellStyle name="Millares 2 2 2" xfId="56" xr:uid="{00000000-0005-0000-0000-000007000000}"/>
    <cellStyle name="Millares 2 2 2 2" xfId="11" xr:uid="{00000000-0005-0000-0000-000008000000}"/>
    <cellStyle name="Millares 2 3" xfId="43" xr:uid="{00000000-0005-0000-0000-000009000000}"/>
    <cellStyle name="Millares 3" xfId="57" xr:uid="{00000000-0005-0000-0000-00000A000000}"/>
    <cellStyle name="Millares 4" xfId="58" xr:uid="{00000000-0005-0000-0000-00000B000000}"/>
    <cellStyle name="Millares 5" xfId="18" xr:uid="{00000000-0005-0000-0000-00000C000000}"/>
    <cellStyle name="Millares 6 2" xfId="23" xr:uid="{00000000-0005-0000-0000-00000D000000}"/>
    <cellStyle name="Millares 6 3" xfId="26" xr:uid="{00000000-0005-0000-0000-00000E000000}"/>
    <cellStyle name="Moneda 2" xfId="59" xr:uid="{00000000-0005-0000-0000-00000F000000}"/>
    <cellStyle name="Moneda 2 2" xfId="13" xr:uid="{00000000-0005-0000-0000-000010000000}"/>
    <cellStyle name="Moneda 3" xfId="34" xr:uid="{00000000-0005-0000-0000-000011000000}"/>
    <cellStyle name="Normal" xfId="0" builtinId="0"/>
    <cellStyle name="Normal 10" xfId="38" xr:uid="{00000000-0005-0000-0000-000013000000}"/>
    <cellStyle name="Normal 10 2" xfId="35" xr:uid="{00000000-0005-0000-0000-000014000000}"/>
    <cellStyle name="Normal 10 3" xfId="8" xr:uid="{00000000-0005-0000-0000-000015000000}"/>
    <cellStyle name="Normal 10 6" xfId="48" xr:uid="{00000000-0005-0000-0000-000016000000}"/>
    <cellStyle name="Normal 11" xfId="17" xr:uid="{00000000-0005-0000-0000-000017000000}"/>
    <cellStyle name="Normal 11 2" xfId="21" xr:uid="{00000000-0005-0000-0000-000018000000}"/>
    <cellStyle name="Normal 11 3" xfId="24" xr:uid="{00000000-0005-0000-0000-000019000000}"/>
    <cellStyle name="Normal 13" xfId="28" xr:uid="{00000000-0005-0000-0000-00001A000000}"/>
    <cellStyle name="Normal 13 2" xfId="29" xr:uid="{00000000-0005-0000-0000-00001B000000}"/>
    <cellStyle name="Normal 15" xfId="14" xr:uid="{00000000-0005-0000-0000-00001C000000}"/>
    <cellStyle name="Normal 15 2" xfId="4" xr:uid="{00000000-0005-0000-0000-00001D000000}"/>
    <cellStyle name="Normal 2" xfId="39" xr:uid="{00000000-0005-0000-0000-00001E000000}"/>
    <cellStyle name="Normal 2 13" xfId="15" xr:uid="{00000000-0005-0000-0000-00001F000000}"/>
    <cellStyle name="Normal 2 2" xfId="16" xr:uid="{00000000-0005-0000-0000-000020000000}"/>
    <cellStyle name="Normal 2 2 2 4" xfId="6" xr:uid="{00000000-0005-0000-0000-000021000000}"/>
    <cellStyle name="Normal 2 3" xfId="60" xr:uid="{00000000-0005-0000-0000-000022000000}"/>
    <cellStyle name="Normal 2 3 2" xfId="3" xr:uid="{00000000-0005-0000-0000-000023000000}"/>
    <cellStyle name="Normal 2 5 2" xfId="22" xr:uid="{00000000-0005-0000-0000-000024000000}"/>
    <cellStyle name="Normal 2 5 3" xfId="25" xr:uid="{00000000-0005-0000-0000-000025000000}"/>
    <cellStyle name="Normal 21 3" xfId="2" xr:uid="{00000000-0005-0000-0000-000026000000}"/>
    <cellStyle name="Normal 23" xfId="7" xr:uid="{00000000-0005-0000-0000-000027000000}"/>
    <cellStyle name="Normal 25 2" xfId="9" xr:uid="{00000000-0005-0000-0000-000028000000}"/>
    <cellStyle name="Normal 3" xfId="40" xr:uid="{00000000-0005-0000-0000-000029000000}"/>
    <cellStyle name="Normal 3 2" xfId="41" xr:uid="{00000000-0005-0000-0000-00002A000000}"/>
    <cellStyle name="Normal 3 5" xfId="5" xr:uid="{00000000-0005-0000-0000-00002B000000}"/>
    <cellStyle name="Normal 4" xfId="37" xr:uid="{00000000-0005-0000-0000-00002C000000}"/>
    <cellStyle name="Normal 4 2" xfId="27" xr:uid="{00000000-0005-0000-0000-00002D000000}"/>
    <cellStyle name="Normal 4 2 2" xfId="46" xr:uid="{00000000-0005-0000-0000-00002E000000}"/>
    <cellStyle name="Normal 5" xfId="36" xr:uid="{00000000-0005-0000-0000-00002F000000}"/>
    <cellStyle name="Normal 6" xfId="30" xr:uid="{00000000-0005-0000-0000-000030000000}"/>
    <cellStyle name="Normal 6 2" xfId="61" xr:uid="{00000000-0005-0000-0000-000031000000}"/>
    <cellStyle name="Normal 6 3" xfId="62" xr:uid="{00000000-0005-0000-0000-000032000000}"/>
    <cellStyle name="Normal 6 3 2 2" xfId="51" xr:uid="{00000000-0005-0000-0000-000033000000}"/>
    <cellStyle name="Normal 6 3 2 2 3" xfId="33" xr:uid="{00000000-0005-0000-0000-000034000000}"/>
    <cellStyle name="Normal 6 4" xfId="52" xr:uid="{00000000-0005-0000-0000-000035000000}"/>
    <cellStyle name="Normal 6 6" xfId="63" xr:uid="{00000000-0005-0000-0000-000036000000}"/>
    <cellStyle name="Normal 6 6 2" xfId="64" xr:uid="{00000000-0005-0000-0000-000037000000}"/>
    <cellStyle name="Normal 6 7" xfId="42" xr:uid="{00000000-0005-0000-0000-000038000000}"/>
    <cellStyle name="Normal 6 8 2" xfId="45" xr:uid="{00000000-0005-0000-0000-000039000000}"/>
    <cellStyle name="Normal 7" xfId="31" xr:uid="{00000000-0005-0000-0000-00003A000000}"/>
    <cellStyle name="Normal 7 2" xfId="32" xr:uid="{00000000-0005-0000-0000-00003B000000}"/>
    <cellStyle name="Normal 7 3" xfId="65" xr:uid="{00000000-0005-0000-0000-00003C000000}"/>
    <cellStyle name="Normal 7 3 2" xfId="47" xr:uid="{00000000-0005-0000-0000-00003D000000}"/>
    <cellStyle name="Normal 7 4" xfId="19" xr:uid="{00000000-0005-0000-0000-00003E000000}"/>
    <cellStyle name="Normal 8" xfId="66" xr:uid="{00000000-0005-0000-0000-00003F000000}"/>
    <cellStyle name="Normal 9" xfId="67" xr:uid="{00000000-0005-0000-0000-000040000000}"/>
    <cellStyle name="Normal 9 2" xfId="68" xr:uid="{00000000-0005-0000-0000-000041000000}"/>
    <cellStyle name="Normal 9 3" xfId="44" xr:uid="{00000000-0005-0000-0000-000042000000}"/>
    <cellStyle name="Porcentaje 2 2" xfId="49" xr:uid="{00000000-0005-0000-0000-000043000000}"/>
    <cellStyle name="Porcentual 2" xfId="50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ta%20caba&#241;as\4.2.7_Notas%20a%20los%20estados%20Financieros\Anexo%203%20y%204%20Transferencia,%20registros%20contables%20y%20destino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5235\Auditoria%20Financiera%20(server)\Yeimily\ASF\CP%20ORDAZ\DICTAMEN\Dictamen%20Recursos%20Seguro%20Popular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Proceso%20de%20fiscalizaci&#243;n%20cuenta%20%202017\1.-%20CARPETA%20DE%20FISCALIZACION%20C.%20P.%202017%20Aprobados\ANEXOS%20A%20ENVIAR%20A%20LOS%20MUNICIPIOS%202017%20(4-04-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sumen"/>
      <sheetName val="Anexo 3"/>
      <sheetName val="Anexo 3A"/>
      <sheetName val="Anexo 3B"/>
      <sheetName val="Anexo 4A"/>
      <sheetName val="Anexo 4B"/>
      <sheetName val="Anexo 4C"/>
      <sheetName val="Anexo 4D"/>
      <sheetName val="Datos"/>
      <sheetName val="Hoja2"/>
    </sheetNames>
    <sheetDataSet>
      <sheetData sheetId="0"/>
      <sheetData sheetId="1"/>
      <sheetData sheetId="2"/>
      <sheetData sheetId="3"/>
      <sheetData sheetId="4"/>
      <sheetData sheetId="5">
        <row r="2">
          <cell r="X2" t="str">
            <v>Sí</v>
          </cell>
        </row>
        <row r="3">
          <cell r="X3" t="str">
            <v>No</v>
          </cell>
        </row>
      </sheetData>
      <sheetData sheetId="6"/>
      <sheetData sheetId="7"/>
      <sheetData sheetId="8"/>
      <sheetData sheetId="9">
        <row r="2">
          <cell r="M2" t="str">
            <v>Agua y Saneamiento</v>
          </cell>
        </row>
        <row r="3">
          <cell r="M3" t="str">
            <v>Educación</v>
          </cell>
        </row>
        <row r="4">
          <cell r="M4" t="str">
            <v>Otros Proyectos</v>
          </cell>
        </row>
        <row r="5">
          <cell r="M5" t="str">
            <v>Salud</v>
          </cell>
        </row>
        <row r="6">
          <cell r="M6" t="str">
            <v>Urbanización</v>
          </cell>
        </row>
        <row r="7">
          <cell r="M7" t="str">
            <v>Vivienda</v>
          </cell>
        </row>
        <row r="8">
          <cell r="M8" t="str">
            <v>Especial</v>
          </cell>
        </row>
        <row r="95">
          <cell r="B95" t="str">
            <v>Arrendamiento de vehículos para la verificación y seguimiento de las obras y acciones</v>
          </cell>
        </row>
        <row r="96">
          <cell r="B96" t="str">
            <v>Contratación de servicios de consultoría para la realización de estudios y evaluación de proyectos</v>
          </cell>
        </row>
        <row r="97">
          <cell r="B97" t="str">
            <v>Adquisición de material y equipo fotográfico para la verificación y seguimiento de las obras</v>
          </cell>
        </row>
        <row r="98">
          <cell r="B98" t="str">
            <v>Adquisición de equipo topográfico</v>
          </cell>
        </row>
        <row r="99">
          <cell r="B99" t="str">
            <v>Mantenimiento y reparación de vehículos para la verificación y el seguimiento de las obras realizadas</v>
          </cell>
        </row>
        <row r="102">
          <cell r="B102" t="str">
            <v>Instalación y habilitación de estaciones tecnológicas interactivas (kioscos digitales)</v>
          </cell>
        </row>
        <row r="103">
          <cell r="B103" t="str">
            <v>Acondicionamiento de espacios físicos</v>
          </cell>
        </row>
        <row r="104">
          <cell r="B104" t="str">
            <v>Actualización del catastro municipal, padrón de contribuyentes y/o tarifas</v>
          </cell>
        </row>
        <row r="105">
          <cell r="B105" t="str">
            <v>Adquisición de software y hardware</v>
          </cell>
        </row>
        <row r="106">
          <cell r="B106" t="str">
            <v>Creación de módulos de participación y consulta ciudadana para el seguimiento de los planes y programas de gobierno</v>
          </cell>
        </row>
        <row r="107">
          <cell r="B107" t="str">
            <v>Creación y actualización de la normatividad municipal y de las demarcaciones territoriales del distrito federal</v>
          </cell>
        </row>
        <row r="108">
          <cell r="B108" t="str">
            <v>Cursos de capacitación y actualización que fomenten la formación de los servidores públicos municipales (no incluye estudios universitarios y de posgrado)</v>
          </cell>
        </row>
        <row r="109">
          <cell r="B109" t="str">
            <v>Elaboración e implementación de un programa para el desarrollo institucional municipal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3.1 RC"/>
      <sheetName val="DATOS"/>
      <sheetName val="INDICE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ANEXO 9"/>
      <sheetName val="ANEXO 10-A "/>
      <sheetName val="ANEXO 10-B "/>
      <sheetName val="ANEXO 10-C"/>
      <sheetName val="LISTAS"/>
      <sheetName val="IP-01"/>
      <sheetName val="IP-06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B4" t="str">
            <v xml:space="preserve">Instalación y habilitación de estaciones tecnológicas interactivas </v>
          </cell>
          <cell r="D4" t="str">
            <v>Arrendamiento de vehiculos para la verificación y seguimiento de las obras realizadas con recursos del FAIS.</v>
          </cell>
        </row>
        <row r="5">
          <cell r="B5" t="str">
            <v>Acondicionamiento de espacios fisicos</v>
          </cell>
          <cell r="D5" t="str">
            <v>Contratación de estudios de consultoría para la realización de estudios y evaluación de proyectos.</v>
          </cell>
        </row>
        <row r="6">
          <cell r="B6" t="str">
            <v>Actualizacion del catastro municipal, Padron de contribuyentes y/o tarifas.</v>
          </cell>
          <cell r="D6" t="str">
            <v>Adquisición de material y equipo fotográfico para la verificación y seguimiento de las obras.</v>
          </cell>
        </row>
        <row r="7">
          <cell r="B7" t="str">
            <v>Adquisición de sofware y harware.</v>
          </cell>
          <cell r="D7" t="str">
            <v>Adquisición de material y equipo fotográfico para la verificación y seguimiento de las obras.</v>
          </cell>
        </row>
        <row r="8">
          <cell r="B8" t="str">
            <v>Creación de módulos de participación y consulta ciudadana.</v>
          </cell>
          <cell r="D8" t="str">
            <v>Adquisición de equipo topográfico.</v>
          </cell>
        </row>
        <row r="9">
          <cell r="B9" t="str">
            <v>Creación y actualización de la normatividad municipal.</v>
          </cell>
          <cell r="D9" t="str">
            <v>Mantenimiento y reparación de vehículos para la verificación y el seguimiento de las obras realizadas con recursos del FAIS.</v>
          </cell>
        </row>
        <row r="10">
          <cell r="B10" t="str">
            <v>Cursos de capacitación y actualización.</v>
          </cell>
        </row>
        <row r="11">
          <cell r="B11" t="str">
            <v>Elaboración e implementación de un programa para el desarrollo institucional municipal.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zoomScaleNormal="100" workbookViewId="0">
      <selection activeCell="D39" sqref="D39"/>
    </sheetView>
  </sheetViews>
  <sheetFormatPr baseColWidth="10" defaultRowHeight="15" x14ac:dyDescent="0.25"/>
  <cols>
    <col min="1" max="1" width="26" style="3" customWidth="1"/>
    <col min="2" max="2" width="46" style="3" customWidth="1"/>
    <col min="3" max="3" width="14.7109375" style="3" customWidth="1"/>
    <col min="4" max="4" width="16.28515625" style="3" customWidth="1"/>
    <col min="5" max="5" width="14.5703125" style="3" customWidth="1"/>
    <col min="6" max="6" width="11.42578125" style="3"/>
    <col min="7" max="8" width="14.140625" style="3" bestFit="1" customWidth="1"/>
    <col min="9" max="16384" width="11.42578125" style="3"/>
  </cols>
  <sheetData>
    <row r="1" spans="1:7" x14ac:dyDescent="0.25">
      <c r="A1" s="1"/>
      <c r="B1" s="1"/>
      <c r="D1" s="2"/>
      <c r="E1" s="2"/>
      <c r="F1" s="1"/>
    </row>
    <row r="2" spans="1:7" x14ac:dyDescent="0.25">
      <c r="A2" s="39" t="s">
        <v>50</v>
      </c>
      <c r="B2" s="39"/>
      <c r="C2" s="39"/>
      <c r="D2" s="39"/>
      <c r="E2" s="39"/>
      <c r="F2" s="1"/>
      <c r="G2" s="1"/>
    </row>
    <row r="3" spans="1:7" ht="15.75" customHeight="1" x14ac:dyDescent="0.25">
      <c r="A3" s="41" t="s">
        <v>0</v>
      </c>
      <c r="B3" s="41"/>
      <c r="C3" s="41"/>
      <c r="D3" s="41"/>
      <c r="E3" s="41"/>
      <c r="F3" s="1"/>
      <c r="G3" s="1"/>
    </row>
    <row r="4" spans="1:7" ht="17.25" customHeight="1" x14ac:dyDescent="0.25">
      <c r="A4" s="39" t="s">
        <v>52</v>
      </c>
      <c r="B4" s="39"/>
      <c r="C4" s="39"/>
      <c r="D4" s="39"/>
      <c r="E4" s="39"/>
      <c r="F4" s="1"/>
      <c r="G4" s="1"/>
    </row>
    <row r="5" spans="1:7" x14ac:dyDescent="0.25">
      <c r="A5" s="40" t="s">
        <v>1</v>
      </c>
      <c r="B5" s="40"/>
      <c r="C5" s="40"/>
      <c r="D5" s="40"/>
      <c r="E5" s="40"/>
      <c r="F5" s="1"/>
      <c r="G5" s="1"/>
    </row>
    <row r="6" spans="1:7" x14ac:dyDescent="0.25">
      <c r="A6" s="4"/>
      <c r="B6" s="4"/>
      <c r="C6" s="4"/>
      <c r="D6" s="4"/>
      <c r="E6" s="4"/>
      <c r="F6" s="1"/>
      <c r="G6" s="1"/>
    </row>
    <row r="7" spans="1:7" ht="40.5" customHeight="1" x14ac:dyDescent="0.25">
      <c r="A7" s="42" t="s">
        <v>2</v>
      </c>
      <c r="B7" s="42"/>
      <c r="C7" s="42"/>
      <c r="D7" s="42"/>
      <c r="E7" s="42"/>
      <c r="F7" s="1"/>
      <c r="G7" s="1"/>
    </row>
    <row r="8" spans="1:7" x14ac:dyDescent="0.25">
      <c r="A8" s="5"/>
      <c r="B8" s="5"/>
      <c r="C8" s="5"/>
      <c r="D8" s="5"/>
      <c r="E8" s="6"/>
      <c r="F8" s="1"/>
      <c r="G8" s="1"/>
    </row>
    <row r="9" spans="1:7" x14ac:dyDescent="0.25">
      <c r="A9" s="7" t="s">
        <v>3</v>
      </c>
      <c r="B9" s="7"/>
      <c r="C9" s="8"/>
      <c r="D9" s="8"/>
      <c r="E9" s="6"/>
      <c r="F9" s="1"/>
      <c r="G9" s="1"/>
    </row>
    <row r="10" spans="1:7" ht="15" customHeight="1" x14ac:dyDescent="0.25">
      <c r="A10" s="7"/>
      <c r="B10" s="7"/>
      <c r="C10" s="8"/>
      <c r="D10" s="8"/>
      <c r="E10" s="6"/>
    </row>
    <row r="11" spans="1:7" ht="18" customHeight="1" x14ac:dyDescent="0.25">
      <c r="A11" s="43" t="s">
        <v>4</v>
      </c>
      <c r="B11" s="43"/>
      <c r="C11" s="7"/>
      <c r="D11" s="7"/>
      <c r="E11" s="9"/>
    </row>
    <row r="12" spans="1:7" ht="32.25" customHeight="1" x14ac:dyDescent="0.25">
      <c r="A12" s="10" t="s">
        <v>5</v>
      </c>
      <c r="B12" s="44" t="s">
        <v>6</v>
      </c>
      <c r="C12" s="44"/>
      <c r="D12" s="44"/>
      <c r="E12" s="44"/>
    </row>
    <row r="13" spans="1:7" ht="32.25" customHeight="1" x14ac:dyDescent="0.25">
      <c r="A13" s="37" t="s">
        <v>7</v>
      </c>
      <c r="B13" s="37" t="s">
        <v>8</v>
      </c>
      <c r="C13" s="37"/>
      <c r="D13" s="37"/>
      <c r="E13" s="11"/>
    </row>
    <row r="14" spans="1:7" ht="40.5" customHeight="1" x14ac:dyDescent="0.25">
      <c r="A14" s="37" t="s">
        <v>9</v>
      </c>
      <c r="B14" s="47" t="s">
        <v>10</v>
      </c>
      <c r="C14" s="47"/>
      <c r="D14" s="47"/>
      <c r="E14" s="47"/>
      <c r="F14" s="1"/>
      <c r="G14" s="1"/>
    </row>
    <row r="15" spans="1:7" ht="32.25" customHeight="1" x14ac:dyDescent="0.25">
      <c r="A15" s="37" t="s">
        <v>11</v>
      </c>
      <c r="B15" s="44" t="s">
        <v>12</v>
      </c>
      <c r="C15" s="44"/>
      <c r="D15" s="44"/>
      <c r="E15" s="44"/>
      <c r="F15" s="1"/>
      <c r="G15" s="1"/>
    </row>
    <row r="16" spans="1:7" x14ac:dyDescent="0.25">
      <c r="A16" s="7"/>
      <c r="B16" s="12"/>
      <c r="C16" s="12"/>
      <c r="D16" s="12"/>
      <c r="E16" s="12"/>
      <c r="F16" s="1"/>
      <c r="G16" s="1"/>
    </row>
    <row r="17" spans="1:8" ht="56.25" customHeight="1" x14ac:dyDescent="0.25">
      <c r="A17" s="38" t="s">
        <v>13</v>
      </c>
      <c r="B17" s="37" t="s">
        <v>14</v>
      </c>
      <c r="C17" s="9"/>
      <c r="D17" s="9"/>
      <c r="E17" s="9"/>
      <c r="F17" s="13"/>
      <c r="G17" s="13"/>
    </row>
    <row r="18" spans="1:8" ht="21" customHeight="1" x14ac:dyDescent="0.25">
      <c r="A18" s="37" t="s">
        <v>15</v>
      </c>
      <c r="B18" s="9"/>
      <c r="C18" s="9"/>
      <c r="D18" s="9"/>
      <c r="E18" s="9"/>
      <c r="F18" s="1"/>
      <c r="G18" s="1"/>
      <c r="H18" s="14"/>
    </row>
    <row r="19" spans="1:8" x14ac:dyDescent="0.25">
      <c r="A19" s="7"/>
      <c r="B19" s="9"/>
      <c r="C19" s="9"/>
      <c r="D19" s="9"/>
      <c r="E19" s="9"/>
      <c r="F19" s="1"/>
      <c r="G19" s="1"/>
      <c r="H19" s="14"/>
    </row>
    <row r="20" spans="1:8" x14ac:dyDescent="0.25">
      <c r="A20" s="7" t="s">
        <v>16</v>
      </c>
      <c r="B20" s="7"/>
      <c r="C20" s="7"/>
      <c r="D20" s="7"/>
      <c r="E20" s="9"/>
      <c r="F20" s="14"/>
      <c r="G20" s="14"/>
      <c r="H20" s="14"/>
    </row>
    <row r="21" spans="1:8" x14ac:dyDescent="0.25">
      <c r="A21" s="7"/>
      <c r="B21" s="7"/>
      <c r="C21" s="7"/>
      <c r="D21" s="7"/>
      <c r="E21" s="9"/>
      <c r="F21" s="14"/>
      <c r="G21" s="14"/>
      <c r="H21" s="14"/>
    </row>
    <row r="22" spans="1:8" x14ac:dyDescent="0.25">
      <c r="A22" s="7"/>
      <c r="B22" s="7"/>
      <c r="C22" s="7"/>
      <c r="D22" s="7"/>
      <c r="E22" s="9"/>
      <c r="F22" s="14"/>
      <c r="G22" s="14"/>
      <c r="H22" s="14"/>
    </row>
    <row r="23" spans="1:8" ht="16.5" customHeight="1" x14ac:dyDescent="0.25">
      <c r="A23" s="15" t="s">
        <v>17</v>
      </c>
      <c r="B23" s="9"/>
      <c r="C23" s="9"/>
      <c r="D23" s="9"/>
      <c r="E23" s="9"/>
      <c r="F23" s="14"/>
      <c r="G23" s="14"/>
      <c r="H23" s="14"/>
    </row>
    <row r="24" spans="1:8" x14ac:dyDescent="0.25">
      <c r="A24" s="9"/>
      <c r="B24" s="45" t="s">
        <v>18</v>
      </c>
      <c r="C24" s="45"/>
      <c r="D24" s="45"/>
      <c r="E24" s="45"/>
      <c r="F24" s="14"/>
      <c r="G24" s="14"/>
      <c r="H24" s="14"/>
    </row>
    <row r="25" spans="1:8" x14ac:dyDescent="0.25">
      <c r="A25" s="16" t="s">
        <v>19</v>
      </c>
      <c r="B25" s="16" t="s">
        <v>20</v>
      </c>
      <c r="C25" s="17" t="s">
        <v>21</v>
      </c>
      <c r="D25" s="17" t="s">
        <v>22</v>
      </c>
      <c r="E25" s="17" t="s">
        <v>23</v>
      </c>
    </row>
    <row r="26" spans="1:8" x14ac:dyDescent="0.25">
      <c r="A26" s="18" t="s">
        <v>24</v>
      </c>
      <c r="B26" s="19" t="s">
        <v>25</v>
      </c>
      <c r="C26" s="29">
        <v>559283476.03999996</v>
      </c>
      <c r="D26" s="29">
        <v>635033670.82000005</v>
      </c>
      <c r="E26" s="29">
        <f>+D26-C26</f>
        <v>75750194.780000091</v>
      </c>
      <c r="G26" s="33"/>
      <c r="H26" s="35"/>
    </row>
    <row r="27" spans="1:8" x14ac:dyDescent="0.25">
      <c r="A27" s="18" t="s">
        <v>26</v>
      </c>
      <c r="B27" s="19" t="s">
        <v>27</v>
      </c>
      <c r="C27" s="34">
        <v>10025569.98</v>
      </c>
      <c r="D27" s="34">
        <v>441784229.67000002</v>
      </c>
      <c r="E27" s="29">
        <f t="shared" ref="E27:E37" si="0">+D27-C27</f>
        <v>431758659.69</v>
      </c>
      <c r="G27" s="36"/>
      <c r="H27" s="36"/>
    </row>
    <row r="28" spans="1:8" x14ac:dyDescent="0.25">
      <c r="A28" s="18" t="s">
        <v>28</v>
      </c>
      <c r="B28" s="19" t="s">
        <v>29</v>
      </c>
      <c r="C28" s="30">
        <f>C26+126841613.69</f>
        <v>686125089.73000002</v>
      </c>
      <c r="D28" s="30">
        <f>D26+28338227.71</f>
        <v>663371898.53000009</v>
      </c>
      <c r="E28" s="29">
        <f t="shared" si="0"/>
        <v>-22753191.199999928</v>
      </c>
      <c r="G28" s="33"/>
      <c r="H28" s="35"/>
    </row>
    <row r="29" spans="1:8" x14ac:dyDescent="0.25">
      <c r="A29" s="19" t="s">
        <v>30</v>
      </c>
      <c r="B29" s="19" t="s">
        <v>31</v>
      </c>
      <c r="C29" s="29">
        <v>676099519.75</v>
      </c>
      <c r="D29" s="29">
        <v>221587668.86000001</v>
      </c>
      <c r="E29" s="29">
        <f t="shared" si="0"/>
        <v>-454511850.88999999</v>
      </c>
      <c r="G29" s="33"/>
      <c r="H29" s="35"/>
    </row>
    <row r="30" spans="1:8" x14ac:dyDescent="0.25">
      <c r="A30" s="19" t="s">
        <v>32</v>
      </c>
      <c r="B30" s="19" t="s">
        <v>33</v>
      </c>
      <c r="C30" s="29">
        <v>676099519.75</v>
      </c>
      <c r="D30" s="29">
        <v>221587668.86000001</v>
      </c>
      <c r="E30" s="29">
        <f t="shared" si="0"/>
        <v>-454511850.88999999</v>
      </c>
      <c r="G30" s="33"/>
      <c r="H30" s="35"/>
    </row>
    <row r="31" spans="1:8" x14ac:dyDescent="0.25">
      <c r="A31" s="19" t="s">
        <v>34</v>
      </c>
      <c r="B31" s="19" t="s">
        <v>35</v>
      </c>
      <c r="C31" s="29">
        <v>559283476.03999996</v>
      </c>
      <c r="D31" s="29">
        <v>635033670.82000005</v>
      </c>
      <c r="E31" s="29">
        <f t="shared" si="0"/>
        <v>75750194.780000091</v>
      </c>
      <c r="G31" s="33"/>
      <c r="H31" s="35"/>
    </row>
    <row r="32" spans="1:8" x14ac:dyDescent="0.25">
      <c r="A32" s="19" t="s">
        <v>36</v>
      </c>
      <c r="B32" s="19" t="s">
        <v>37</v>
      </c>
      <c r="C32" s="29">
        <v>6422546.0300000003</v>
      </c>
      <c r="D32" s="29">
        <v>245153758.50999999</v>
      </c>
      <c r="E32" s="29">
        <f t="shared" si="0"/>
        <v>238731212.47999999</v>
      </c>
      <c r="G32" s="33"/>
      <c r="H32" s="35"/>
    </row>
    <row r="33" spans="1:8" x14ac:dyDescent="0.25">
      <c r="A33" s="19" t="s">
        <v>38</v>
      </c>
      <c r="B33" s="19" t="s">
        <v>39</v>
      </c>
      <c r="C33" s="29">
        <f>C31+126841613.69</f>
        <v>686125089.73000002</v>
      </c>
      <c r="D33" s="29">
        <f>D31+28338227.71</f>
        <v>663371898.53000009</v>
      </c>
      <c r="E33" s="29">
        <f t="shared" si="0"/>
        <v>-22753191.199999928</v>
      </c>
      <c r="G33" s="33"/>
      <c r="H33" s="35"/>
    </row>
    <row r="34" spans="1:8" x14ac:dyDescent="0.25">
      <c r="A34" s="19" t="s">
        <v>40</v>
      </c>
      <c r="B34" s="19" t="s">
        <v>41</v>
      </c>
      <c r="C34" s="29">
        <v>679702543.70000005</v>
      </c>
      <c r="D34" s="29">
        <v>418218140.01999998</v>
      </c>
      <c r="E34" s="29">
        <f t="shared" si="0"/>
        <v>-261484403.68000007</v>
      </c>
      <c r="G34" s="33"/>
      <c r="H34" s="35"/>
    </row>
    <row r="35" spans="1:8" x14ac:dyDescent="0.25">
      <c r="A35" s="19" t="s">
        <v>42</v>
      </c>
      <c r="B35" s="19" t="s">
        <v>43</v>
      </c>
      <c r="C35" s="29">
        <v>679702543.70000005</v>
      </c>
      <c r="D35" s="29">
        <v>168931000.12</v>
      </c>
      <c r="E35" s="29">
        <f t="shared" si="0"/>
        <v>-510771543.58000004</v>
      </c>
      <c r="G35" s="33"/>
      <c r="H35" s="35"/>
    </row>
    <row r="36" spans="1:8" x14ac:dyDescent="0.25">
      <c r="A36" s="19" t="s">
        <v>44</v>
      </c>
      <c r="B36" s="19" t="s">
        <v>45</v>
      </c>
      <c r="C36" s="29">
        <v>673702543.70000005</v>
      </c>
      <c r="D36" s="29">
        <v>157149608.40000001</v>
      </c>
      <c r="E36" s="29">
        <f t="shared" si="0"/>
        <v>-516552935.30000007</v>
      </c>
      <c r="G36" s="33"/>
      <c r="H36" s="35"/>
    </row>
    <row r="37" spans="1:8" x14ac:dyDescent="0.25">
      <c r="A37" s="21" t="s">
        <v>46</v>
      </c>
      <c r="B37" s="21" t="s">
        <v>47</v>
      </c>
      <c r="C37" s="29">
        <v>673587671.98000002</v>
      </c>
      <c r="D37" s="29">
        <v>156165349.25</v>
      </c>
      <c r="E37" s="29">
        <f t="shared" si="0"/>
        <v>-517422322.73000002</v>
      </c>
      <c r="G37" s="33"/>
      <c r="H37" s="35"/>
    </row>
    <row r="38" spans="1:8" x14ac:dyDescent="0.25">
      <c r="A38" s="22" t="s">
        <v>48</v>
      </c>
      <c r="B38" s="22" t="s">
        <v>48</v>
      </c>
      <c r="C38" s="29"/>
      <c r="D38" s="29"/>
      <c r="E38" s="20"/>
    </row>
    <row r="39" spans="1:8" x14ac:dyDescent="0.25">
      <c r="A39" s="9"/>
      <c r="B39" s="23" t="s">
        <v>49</v>
      </c>
      <c r="C39" s="24"/>
      <c r="D39" s="24"/>
      <c r="E39" s="24"/>
    </row>
    <row r="40" spans="1:8" x14ac:dyDescent="0.25">
      <c r="A40" s="9"/>
      <c r="B40" s="25"/>
      <c r="C40" s="26"/>
      <c r="D40" s="26"/>
      <c r="E40" s="26"/>
    </row>
    <row r="41" spans="1:8" x14ac:dyDescent="0.25">
      <c r="A41" s="46" t="s">
        <v>51</v>
      </c>
      <c r="B41" s="46"/>
      <c r="C41" s="46"/>
      <c r="D41" s="46"/>
      <c r="E41" s="46"/>
    </row>
    <row r="42" spans="1:8" x14ac:dyDescent="0.25">
      <c r="A42" s="46"/>
      <c r="B42" s="46"/>
      <c r="C42" s="46"/>
      <c r="D42" s="46"/>
      <c r="E42" s="46"/>
    </row>
    <row r="43" spans="1:8" x14ac:dyDescent="0.25">
      <c r="A43" s="9"/>
      <c r="B43" s="25"/>
      <c r="C43" s="26"/>
      <c r="D43" s="26"/>
      <c r="E43" s="26"/>
    </row>
    <row r="44" spans="1:8" x14ac:dyDescent="0.25">
      <c r="A44" s="9"/>
      <c r="B44" s="25"/>
      <c r="C44" s="26"/>
      <c r="D44" s="26"/>
      <c r="E44" s="26"/>
    </row>
    <row r="45" spans="1:8" x14ac:dyDescent="0.25">
      <c r="A45" s="9"/>
      <c r="B45" s="25"/>
      <c r="C45" s="26"/>
      <c r="D45" s="26"/>
      <c r="E45" s="26"/>
    </row>
    <row r="46" spans="1:8" x14ac:dyDescent="0.25">
      <c r="A46" s="27"/>
      <c r="B46" s="28"/>
      <c r="C46" s="28"/>
      <c r="D46" s="28"/>
      <c r="E46" s="28"/>
    </row>
    <row r="47" spans="1:8" x14ac:dyDescent="0.25">
      <c r="A47" s="6"/>
      <c r="B47" s="31"/>
      <c r="C47" s="32"/>
      <c r="D47" s="32"/>
      <c r="E47" s="32"/>
    </row>
    <row r="48" spans="1:8" x14ac:dyDescent="0.25">
      <c r="A48" s="6"/>
      <c r="B48" s="31"/>
      <c r="C48" s="32"/>
      <c r="D48" s="32"/>
      <c r="E48" s="32"/>
    </row>
    <row r="49" spans="1:5" x14ac:dyDescent="0.25">
      <c r="A49" s="46"/>
      <c r="B49" s="46"/>
      <c r="C49" s="46"/>
      <c r="D49" s="46"/>
      <c r="E49" s="46"/>
    </row>
    <row r="50" spans="1:5" x14ac:dyDescent="0.25">
      <c r="A50" s="46"/>
      <c r="B50" s="46"/>
      <c r="C50" s="46"/>
      <c r="D50" s="46"/>
      <c r="E50" s="46"/>
    </row>
  </sheetData>
  <protectedRanges>
    <protectedRange sqref="A9:G9" name="Rango1_1"/>
  </protectedRanges>
  <mergeCells count="12">
    <mergeCell ref="A11:B11"/>
    <mergeCell ref="B12:E12"/>
    <mergeCell ref="B15:E15"/>
    <mergeCell ref="B24:E24"/>
    <mergeCell ref="A49:E50"/>
    <mergeCell ref="B14:E14"/>
    <mergeCell ref="A41:E42"/>
    <mergeCell ref="A2:E2"/>
    <mergeCell ref="A4:E4"/>
    <mergeCell ref="A5:E5"/>
    <mergeCell ref="A3:E3"/>
    <mergeCell ref="A7:E7"/>
  </mergeCells>
  <printOptions horizontalCentered="1"/>
  <pageMargins left="0.31496062992125984" right="0.31496062992125984" top="0.35433070866141736" bottom="0.35433070866141736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</dc:creator>
  <cp:lastModifiedBy>Contabilidad005</cp:lastModifiedBy>
  <cp:lastPrinted>2021-08-20T16:01:13Z</cp:lastPrinted>
  <dcterms:created xsi:type="dcterms:W3CDTF">2019-01-30T22:22:48Z</dcterms:created>
  <dcterms:modified xsi:type="dcterms:W3CDTF">2023-05-25T23:27:52Z</dcterms:modified>
</cp:coreProperties>
</file>