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2017\CUENTA PUBLICA 2017\"/>
    </mc:Choice>
  </mc:AlternateContent>
  <bookViews>
    <workbookView xWindow="11205" yWindow="45" windowWidth="12570" windowHeight="4890"/>
  </bookViews>
  <sheets>
    <sheet name="6.3.6.C." sheetId="1" r:id="rId1"/>
  </sheets>
  <calcPr calcId="152511"/>
</workbook>
</file>

<file path=xl/calcChain.xml><?xml version="1.0" encoding="utf-8"?>
<calcChain xmlns="http://schemas.openxmlformats.org/spreadsheetml/2006/main">
  <c r="F39" i="1" l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</calcChain>
</file>

<file path=xl/sharedStrings.xml><?xml version="1.0" encoding="utf-8"?>
<sst xmlns="http://schemas.openxmlformats.org/spreadsheetml/2006/main" count="43" uniqueCount="43">
  <si>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</si>
  <si>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</si>
  <si>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</si>
  <si>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</si>
  <si>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</si>
  <si>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</si>
  <si>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</si>
  <si>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</si>
  <si>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</si>
  <si>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</si>
  <si>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</si>
  <si>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Cuenta Pública 2017</t>
  </si>
  <si>
    <t>MUNICIPIO DE IGUALA DE LA INDEPENDENCIA</t>
  </si>
  <si>
    <t>Del 1 de Enero al 31 de Diciembre de 2017</t>
  </si>
  <si>
    <t>PRESIDENCIA</t>
  </si>
  <si>
    <t xml:space="preserve">     PRESIDENCIA</t>
  </si>
  <si>
    <t>REGIDURÍAS</t>
  </si>
  <si>
    <t xml:space="preserve">     REGIDURÍAS</t>
  </si>
  <si>
    <t>SINDICATURAS</t>
  </si>
  <si>
    <t xml:space="preserve">     SINDICATURAS</t>
  </si>
  <si>
    <t>SECRETARÍA DE SERVICIOS PÚBLICOS</t>
  </si>
  <si>
    <t xml:space="preserve">     SECRETARÍA DE SERVICIOS PÚBLICOS</t>
  </si>
  <si>
    <t>SECRETARÍA DE DESARROLLO SOCIAL</t>
  </si>
  <si>
    <t xml:space="preserve">     SECRETARÍA DE DESARROLLO SOCIAL</t>
  </si>
  <si>
    <t>OFICIALÍA MAYOR</t>
  </si>
  <si>
    <t xml:space="preserve">     OFICIALÍA MAYOR</t>
  </si>
  <si>
    <t>SECRETARÍA DE FINANZAS Y ADMINISTRACIÓN</t>
  </si>
  <si>
    <t xml:space="preserve">     SECRETARÍA DE FINANZAS Y ADMINISTRACIÓN</t>
  </si>
  <si>
    <t>SECRETARÍA DE GOBIERNO MUNICIPAL</t>
  </si>
  <si>
    <t xml:space="preserve">     SECRETARÍA DE GOBIERNO MUNICIPAL</t>
  </si>
  <si>
    <t>SECRETARÍA DE SALUD MUNICIPAL</t>
  </si>
  <si>
    <t xml:space="preserve">     SECRETARÍA DE SALUD MUNICIPAL</t>
  </si>
  <si>
    <t>SECRETARÍA DE DESARROLLO RURAL</t>
  </si>
  <si>
    <t xml:space="preserve">     SECRETARÍA DE DESARROLLO RURAL</t>
  </si>
  <si>
    <t>SECRETARÍA DE DESARROLLO URBANO Y OBRAS PÚBLICAS</t>
  </si>
  <si>
    <t xml:space="preserve">     SECRETARÍA DE DESARROLLO URBANO Y OBRAS PÚBLICAS</t>
  </si>
  <si>
    <t>SECRETARÍA DE SEGURIDAD PÚBLICA</t>
  </si>
  <si>
    <t xml:space="preserve">     SECRETARÍA DE SEGURIDAD PÚBLICA</t>
  </si>
  <si>
    <t>DESARROLLO INTEGRAL DE LA FAMILIA (DIF)</t>
  </si>
  <si>
    <t xml:space="preserve">     DESARROLLO INTEGRAL DE LA FAMILIA (DIF)</t>
  </si>
  <si>
    <t>SECRETARÍA DE DESARROLLO ECONÓMICO</t>
  </si>
  <si>
    <t xml:space="preserve">     SECRETARÍA DE DESARROLLO ECONÓMICO</t>
  </si>
  <si>
    <t>FORMATO IP-08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</si>
</sst>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Border="1"/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vertical="top" wrapText="1"/>
    </xf>
    <xf numFmtId="0" fontId="13" fillId="2" borderId="0" xfId="0" applyFont="1" applyFill="1"/>
    <xf numFmtId="44" fontId="7" fillId="2" borderId="2" xfId="0" applyNumberFormat="1" applyFont="1" applyFill="1" applyBorder="1" applyAlignment="1" applyProtection="1">
      <alignment vertical="center" wrapText="1"/>
      <protection locked="0"/>
    </xf>
    <xf numFmtId="44" fontId="7" fillId="2" borderId="2" xfId="0" applyNumberFormat="1" applyFont="1" applyFill="1" applyBorder="1" applyAlignment="1" applyProtection="1">
      <alignment vertical="center" wrapText="1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</xf>
    <xf numFmtId="44" fontId="8" fillId="2" borderId="3" xfId="0" applyNumberFormat="1" applyFont="1" applyFill="1" applyBorder="1" applyAlignment="1">
      <alignment vertical="center" wrapText="1"/>
    </xf>
    <xf numFmtId="37" fontId="12" fillId="3" borderId="15" xfId="1" applyNumberFormat="1" applyFont="1" applyFill="1" applyBorder="1" applyAlignment="1" applyProtection="1">
      <alignment horizontal="center" vertical="center"/>
    </xf>
    <xf numFmtId="37" fontId="12" fillId="3" borderId="14" xfId="1" applyNumberFormat="1" applyFont="1" applyFill="1" applyBorder="1" applyAlignment="1" applyProtection="1">
      <alignment horizontal="center" vertical="center"/>
    </xf>
    <xf numFmtId="37" fontId="12" fillId="3" borderId="15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 wrapText="1"/>
    </xf>
    <xf numFmtId="37" fontId="12" fillId="3" borderId="14" xfId="1" applyNumberFormat="1" applyFont="1" applyFill="1" applyBorder="1" applyAlignment="1" applyProtection="1">
      <alignment horizontal="center" vertical="center" wrapText="1"/>
    </xf>
    <xf numFmtId="37" fontId="12" fillId="3" borderId="7" xfId="1" applyNumberFormat="1" applyFont="1" applyFill="1" applyBorder="1" applyAlignment="1" applyProtection="1">
      <alignment horizontal="center"/>
    </xf>
    <xf numFmtId="37" fontId="12" fillId="3" borderId="8" xfId="1" applyNumberFormat="1" applyFont="1" applyFill="1" applyBorder="1" applyAlignment="1" applyProtection="1">
      <alignment horizontal="center"/>
    </xf>
    <xf numFmtId="37" fontId="12" fillId="3" borderId="9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/>
    </xf>
    <xf numFmtId="37" fontId="12" fillId="3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/>
    </xf>
    <xf numFmtId="37" fontId="12" fillId="3" borderId="6" xfId="1" applyNumberFormat="1" applyFont="1" applyFill="1" applyBorder="1" applyAlignment="1" applyProtection="1">
      <alignment horizontal="center"/>
    </xf>
    <xf numFmtId="37" fontId="12" fillId="3" borderId="10" xfId="1" applyNumberFormat="1" applyFont="1" applyFill="1" applyBorder="1" applyAlignment="1" applyProtection="1">
      <alignment horizontal="center"/>
    </xf>
    <xf numFmtId="37" fontId="12" fillId="3" borderId="4" xfId="1" applyNumberFormat="1" applyFont="1" applyFill="1" applyBorder="1" applyAlignment="1" applyProtection="1">
      <alignment horizontal="center"/>
    </xf>
    <xf numFmtId="37" fontId="12" fillId="3" borderId="7" xfId="1" applyNumberFormat="1" applyFont="1" applyFill="1" applyBorder="1" applyAlignment="1" applyProtection="1">
      <alignment horizontal="center" vertical="center" wrapText="1"/>
    </xf>
    <xf numFmtId="37" fontId="12" fillId="3" borderId="9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1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11" xfId="1" applyNumberFormat="1" applyFont="1" applyFill="1" applyBorder="1" applyAlignment="1" applyProtection="1">
      <alignment horizontal="center"/>
    </xf>
    <xf numFmtId="37" fontId="12" fillId="3" borderId="12" xfId="1" applyNumberFormat="1" applyFont="1" applyFill="1" applyBorder="1" applyAlignment="1" applyProtection="1">
      <alignment horizontal="center"/>
    </xf>
    <xf numFmtId="37" fontId="12" fillId="3" borderId="13" xfId="1" applyNumberFormat="1" applyFont="1" applyFill="1" applyBorder="1" applyAlignment="1" applyProtection="1">
      <alignment horizontal="center"/>
    </xf>
    <xf numFmtId="37" fontId="12" fillId="3" borderId="5" xfId="1" applyNumberFormat="1" applyFont="1" applyFill="1" applyBorder="1" applyAlignment="1" applyProtection="1">
      <alignment horizontal="center"/>
      <protection locked="0"/>
    </xf>
    <xf numFmtId="37" fontId="12" fillId="3" borderId="0" xfId="1" applyNumberFormat="1" applyFont="1" applyFill="1" applyBorder="1" applyAlignment="1" applyProtection="1">
      <alignment horizontal="center"/>
      <protection locked="0"/>
    </xf>
    <xf numFmtId="37" fontId="12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43</xdr:row>
      <xdr:rowOff>0</xdr:rowOff>
    </xdr:from>
    <xdr:to>
      <xdr:col>2</xdr:col>
      <xdr:colOff>2495549</xdr:colOff>
      <xdr:row>50</xdr:row>
      <xdr:rowOff>3044</xdr:rowOff>
    </xdr:to>
    <xdr:sp macro="" textlink="">
      <xdr:nvSpPr>
        <xdr:cNvPr id="2" name="15 CuadroTexto"/>
        <xdr:cNvSpPr txBox="1"/>
      </xdr:nvSpPr>
      <xdr:spPr>
        <a:xfrm>
          <a:off x="514350" y="8343900"/>
          <a:ext cx="2514599" cy="13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AUTORIZÓ: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DR. HERÓN  DELGADO CASTAÑEDA</a:t>
          </a:r>
          <a:r>
            <a:rPr lang="es-MX" sz="1000" b="1" baseline="0">
              <a:latin typeface="Arial Narrow" pitchFamily="34" charset="0"/>
            </a:rPr>
            <a:t>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PRESIDENTE</a:t>
          </a:r>
          <a:r>
            <a:rPr lang="es-MX" sz="1000" b="1" baseline="0">
              <a:latin typeface="Arial Narrow" pitchFamily="34" charset="0"/>
            </a:rPr>
            <a:t> MUNICIPAL</a:t>
          </a:r>
          <a:endParaRPr lang="es-MX" sz="1000" b="1">
            <a:latin typeface="Arial Narrow" pitchFamily="34" charset="0"/>
          </a:endParaRPr>
        </a:p>
        <a:p>
          <a:endParaRPr lang="es-MX" sz="1600"/>
        </a:p>
      </xdr:txBody>
    </xdr:sp>
    <xdr:clientData/>
  </xdr:twoCellAnchor>
  <xdr:twoCellAnchor>
    <xdr:from>
      <xdr:col>2</xdr:col>
      <xdr:colOff>2809875</xdr:colOff>
      <xdr:row>43</xdr:row>
      <xdr:rowOff>0</xdr:rowOff>
    </xdr:from>
    <xdr:to>
      <xdr:col>4</xdr:col>
      <xdr:colOff>428624</xdr:colOff>
      <xdr:row>49</xdr:row>
      <xdr:rowOff>188007</xdr:rowOff>
    </xdr:to>
    <xdr:sp macro="" textlink="">
      <xdr:nvSpPr>
        <xdr:cNvPr id="3" name="16 CuadroTexto"/>
        <xdr:cNvSpPr txBox="1"/>
      </xdr:nvSpPr>
      <xdr:spPr>
        <a:xfrm>
          <a:off x="3343275" y="8343900"/>
          <a:ext cx="2505074" cy="1331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Vo. Bo.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PROFRA. LETICIA MÁRQUEZ OCAMPO.</a:t>
          </a:r>
        </a:p>
        <a:p>
          <a:pPr algn="ctr"/>
          <a:r>
            <a:rPr lang="es-MX" sz="1000" b="1">
              <a:latin typeface="Arial Narrow" pitchFamily="34" charset="0"/>
            </a:rPr>
            <a:t>SINDICA  ADMINISTRATIVA</a:t>
          </a:r>
        </a:p>
        <a:p>
          <a:endParaRPr lang="es-MX" sz="1200"/>
        </a:p>
      </xdr:txBody>
    </xdr:sp>
    <xdr:clientData/>
  </xdr:twoCellAnchor>
  <xdr:twoCellAnchor>
    <xdr:from>
      <xdr:col>4</xdr:col>
      <xdr:colOff>390524</xdr:colOff>
      <xdr:row>43</xdr:row>
      <xdr:rowOff>0</xdr:rowOff>
    </xdr:from>
    <xdr:to>
      <xdr:col>6</xdr:col>
      <xdr:colOff>771524</xdr:colOff>
      <xdr:row>50</xdr:row>
      <xdr:rowOff>0</xdr:rowOff>
    </xdr:to>
    <xdr:sp macro="" textlink="">
      <xdr:nvSpPr>
        <xdr:cNvPr id="4" name="17 CuadroTexto"/>
        <xdr:cNvSpPr txBox="1"/>
      </xdr:nvSpPr>
      <xdr:spPr>
        <a:xfrm>
          <a:off x="5810249" y="8343900"/>
          <a:ext cx="2752725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ELABORÓ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L.A.E. JESÚS</a:t>
          </a:r>
          <a:r>
            <a:rPr lang="es-MX" sz="1000" b="1" baseline="0">
              <a:latin typeface="Arial Narrow" pitchFamily="34" charset="0"/>
            </a:rPr>
            <a:t> ROMERO VALLE.</a:t>
          </a:r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SRIO. DE FINANZAS Y ADMINISTRACIÓN</a:t>
          </a:r>
        </a:p>
      </xdr:txBody>
    </xdr:sp>
    <xdr:clientData/>
  </xdr:twoCellAnchor>
  <xdr:twoCellAnchor>
    <xdr:from>
      <xdr:col>6</xdr:col>
      <xdr:colOff>628650</xdr:colOff>
      <xdr:row>43</xdr:row>
      <xdr:rowOff>0</xdr:rowOff>
    </xdr:from>
    <xdr:to>
      <xdr:col>8</xdr:col>
      <xdr:colOff>838199</xdr:colOff>
      <xdr:row>50</xdr:row>
      <xdr:rowOff>3044</xdr:rowOff>
    </xdr:to>
    <xdr:sp macro="" textlink="">
      <xdr:nvSpPr>
        <xdr:cNvPr id="5" name="6 CuadroTexto"/>
        <xdr:cNvSpPr txBox="1"/>
      </xdr:nvSpPr>
      <xdr:spPr>
        <a:xfrm>
          <a:off x="8420100" y="8343900"/>
          <a:ext cx="2600324" cy="13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 Narrow" pitchFamily="34" charset="0"/>
            </a:rPr>
            <a:t>REVISÓ</a:t>
          </a: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endParaRPr lang="es-MX" sz="1000" b="1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___________________________________</a:t>
          </a:r>
        </a:p>
        <a:p>
          <a:pPr algn="ctr"/>
          <a:r>
            <a:rPr lang="es-MX" sz="1000" b="1">
              <a:latin typeface="Arial Narrow" pitchFamily="34" charset="0"/>
            </a:rPr>
            <a:t>ING. JORGE SALGADO SANTA</a:t>
          </a:r>
          <a:r>
            <a:rPr lang="es-MX" sz="1000" b="1" baseline="0">
              <a:latin typeface="Arial Narrow" pitchFamily="34" charset="0"/>
            </a:rPr>
            <a:t> </a:t>
          </a:r>
          <a:r>
            <a:rPr lang="es-MX" sz="1000" b="1">
              <a:latin typeface="Arial Narrow" pitchFamily="34" charset="0"/>
            </a:rPr>
            <a:t>ANA</a:t>
          </a:r>
          <a:endParaRPr lang="es-MX" sz="1000" b="1" baseline="0">
            <a:latin typeface="Arial Narrow" pitchFamily="34" charset="0"/>
          </a:endParaRPr>
        </a:p>
        <a:p>
          <a:pPr algn="ctr"/>
          <a:r>
            <a:rPr lang="es-MX" sz="1000" b="1">
              <a:latin typeface="Arial Narrow" pitchFamily="34" charset="0"/>
            </a:rPr>
            <a:t>CONTRALOR MUNICIPAL</a:t>
          </a:r>
        </a:p>
        <a:p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showGridLines="0" tabSelected="1" zoomScaleNormal="100" workbookViewId="0">
      <selection activeCell="I1" sqref="I1"/>
    </sheetView>
  </sheetViews>
  <sheetFormatPr baseColWidth="10" defaultRowHeight="15" x14ac:dyDescent="0.25"/>
  <cols>
    <col min="1" max="1" width="2.7109375" customWidth="1"/>
    <col min="2" max="2" width="5.28515625" style="6" customWidth="1"/>
    <col min="3" max="3" width="54.7109375" style="4" customWidth="1"/>
    <col min="4" max="4" width="18.5703125" customWidth="1"/>
    <col min="5" max="5" width="17.7109375" customWidth="1"/>
    <col min="6" max="6" width="17.85546875" customWidth="1"/>
    <col min="7" max="7" width="17.42578125" customWidth="1"/>
    <col min="8" max="8" width="18.42578125" customWidth="1"/>
    <col min="9" max="9" width="14.85546875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  <c r="I1" t="s">
        <v>42</v>
      </c>
    </row>
    <row r="2" spans="2:9" x14ac:dyDescent="0.25">
      <c r="B2" s="28" t="s">
        <v>11</v>
      </c>
      <c r="C2" s="29"/>
      <c r="D2" s="29"/>
      <c r="E2" s="29"/>
      <c r="F2" s="29"/>
      <c r="G2" s="29"/>
      <c r="H2" s="29"/>
      <c r="I2" s="30"/>
    </row>
    <row r="3" spans="2:9" x14ac:dyDescent="0.25">
      <c r="B3" s="46" t="s">
        <v>12</v>
      </c>
      <c r="C3" s="47"/>
      <c r="D3" s="47"/>
      <c r="E3" s="47"/>
      <c r="F3" s="47"/>
      <c r="G3" s="47"/>
      <c r="H3" s="47"/>
      <c r="I3" s="48"/>
    </row>
    <row r="4" spans="2:9" x14ac:dyDescent="0.25">
      <c r="B4" s="31" t="s">
        <v>2</v>
      </c>
      <c r="C4" s="32"/>
      <c r="D4" s="32"/>
      <c r="E4" s="32"/>
      <c r="F4" s="32"/>
      <c r="G4" s="32"/>
      <c r="H4" s="32"/>
      <c r="I4" s="33"/>
    </row>
    <row r="5" spans="2:9" x14ac:dyDescent="0.25">
      <c r="B5" s="31" t="s">
        <v>3</v>
      </c>
      <c r="C5" s="32"/>
      <c r="D5" s="32"/>
      <c r="E5" s="32"/>
      <c r="F5" s="32"/>
      <c r="G5" s="32"/>
      <c r="H5" s="32"/>
      <c r="I5" s="33"/>
    </row>
    <row r="6" spans="2:9" x14ac:dyDescent="0.25">
      <c r="B6" s="34" t="s">
        <v>13</v>
      </c>
      <c r="C6" s="35"/>
      <c r="D6" s="35"/>
      <c r="E6" s="35"/>
      <c r="F6" s="35"/>
      <c r="G6" s="35"/>
      <c r="H6" s="35"/>
      <c r="I6" s="36"/>
    </row>
    <row r="7" spans="2:9" x14ac:dyDescent="0.25">
      <c r="B7" s="17"/>
      <c r="C7" s="17"/>
      <c r="D7" s="17"/>
      <c r="E7" s="17"/>
      <c r="F7" s="17"/>
      <c r="G7" s="17"/>
      <c r="H7" s="17"/>
      <c r="I7" s="17"/>
    </row>
    <row r="8" spans="2:9" x14ac:dyDescent="0.25">
      <c r="B8" s="37" t="s">
        <v>4</v>
      </c>
      <c r="C8" s="38"/>
      <c r="D8" s="43" t="s">
        <v>5</v>
      </c>
      <c r="E8" s="44"/>
      <c r="F8" s="44"/>
      <c r="G8" s="44"/>
      <c r="H8" s="45"/>
      <c r="I8" s="25" t="s">
        <v>6</v>
      </c>
    </row>
    <row r="9" spans="2:9" ht="24.75" customHeight="1" x14ac:dyDescent="0.25">
      <c r="B9" s="39"/>
      <c r="C9" s="40"/>
      <c r="D9" s="23" t="s">
        <v>7</v>
      </c>
      <c r="E9" s="25" t="s">
        <v>8</v>
      </c>
      <c r="F9" s="23" t="s">
        <v>0</v>
      </c>
      <c r="G9" s="23" t="s">
        <v>1</v>
      </c>
      <c r="H9" s="23" t="s">
        <v>9</v>
      </c>
      <c r="I9" s="26"/>
    </row>
    <row r="10" spans="2:9" ht="7.5" customHeight="1" x14ac:dyDescent="0.25">
      <c r="B10" s="41"/>
      <c r="C10" s="42"/>
      <c r="D10" s="24"/>
      <c r="E10" s="27"/>
      <c r="F10" s="24"/>
      <c r="G10" s="24"/>
      <c r="H10" s="24"/>
      <c r="I10" s="27"/>
    </row>
    <row r="11" spans="2:9" x14ac:dyDescent="0.25">
      <c r="B11" s="5"/>
      <c r="C11" s="1"/>
      <c r="D11" s="2"/>
      <c r="E11" s="2"/>
      <c r="F11" s="2"/>
      <c r="G11" s="2"/>
      <c r="H11" s="2"/>
      <c r="I11" s="2"/>
    </row>
    <row r="12" spans="2:9" x14ac:dyDescent="0.25">
      <c r="B12" s="7">
        <v>100</v>
      </c>
      <c r="C12" s="8" t="s">
        <v>14</v>
      </c>
      <c r="D12" s="18">
        <v>22494017.82</v>
      </c>
      <c r="E12" s="18">
        <v>4571821.93</v>
      </c>
      <c r="F12" s="19">
        <f t="shared" ref="F12:F39" si="0">D12+E12</f>
        <v>27065839.75</v>
      </c>
      <c r="G12" s="18">
        <v>27065839.75</v>
      </c>
      <c r="H12" s="18">
        <v>27065839.75</v>
      </c>
      <c r="I12" s="19">
        <f t="shared" ref="I12:I39" si="1">F12-G12</f>
        <v>0</v>
      </c>
    </row>
    <row r="13" spans="2:9" x14ac:dyDescent="0.25">
      <c r="B13" s="9">
        <v>101</v>
      </c>
      <c r="C13" s="3" t="s">
        <v>15</v>
      </c>
      <c r="D13" s="20">
        <v>22494017.82</v>
      </c>
      <c r="E13" s="20">
        <v>4571821.93</v>
      </c>
      <c r="F13" s="21">
        <f t="shared" si="0"/>
        <v>27065839.75</v>
      </c>
      <c r="G13" s="20">
        <v>27065839.75</v>
      </c>
      <c r="H13" s="20">
        <v>27065839.75</v>
      </c>
      <c r="I13" s="21">
        <f t="shared" si="1"/>
        <v>0</v>
      </c>
    </row>
    <row r="14" spans="2:9" x14ac:dyDescent="0.25">
      <c r="B14" s="7">
        <v>200</v>
      </c>
      <c r="C14" s="8" t="s">
        <v>16</v>
      </c>
      <c r="D14" s="18">
        <v>16130081.550000001</v>
      </c>
      <c r="E14" s="18">
        <v>5522196.7599999998</v>
      </c>
      <c r="F14" s="19">
        <f t="shared" si="0"/>
        <v>21652278.310000002</v>
      </c>
      <c r="G14" s="18">
        <v>21652278.309999999</v>
      </c>
      <c r="H14" s="18">
        <v>21652278.309999999</v>
      </c>
      <c r="I14" s="19">
        <f t="shared" si="1"/>
        <v>0</v>
      </c>
    </row>
    <row r="15" spans="2:9" x14ac:dyDescent="0.25">
      <c r="B15" s="9">
        <v>201</v>
      </c>
      <c r="C15" s="3" t="s">
        <v>17</v>
      </c>
      <c r="D15" s="20">
        <v>16130081.550000001</v>
      </c>
      <c r="E15" s="20">
        <v>5522196.7599999998</v>
      </c>
      <c r="F15" s="21">
        <f t="shared" si="0"/>
        <v>21652278.310000002</v>
      </c>
      <c r="G15" s="20">
        <v>21652278.309999999</v>
      </c>
      <c r="H15" s="20">
        <v>21652278.309999999</v>
      </c>
      <c r="I15" s="21">
        <f t="shared" si="1"/>
        <v>0</v>
      </c>
    </row>
    <row r="16" spans="2:9" x14ac:dyDescent="0.25">
      <c r="B16" s="7">
        <v>300</v>
      </c>
      <c r="C16" s="8" t="s">
        <v>18</v>
      </c>
      <c r="D16" s="18">
        <v>4324715.6100000003</v>
      </c>
      <c r="E16" s="18">
        <v>958570.62</v>
      </c>
      <c r="F16" s="19">
        <f t="shared" si="0"/>
        <v>5283286.2300000004</v>
      </c>
      <c r="G16" s="18">
        <v>5283286.2300000004</v>
      </c>
      <c r="H16" s="18">
        <v>5283286.2300000004</v>
      </c>
      <c r="I16" s="19">
        <f t="shared" si="1"/>
        <v>0</v>
      </c>
    </row>
    <row r="17" spans="2:9" x14ac:dyDescent="0.25">
      <c r="B17" s="9">
        <v>301</v>
      </c>
      <c r="C17" s="3" t="s">
        <v>19</v>
      </c>
      <c r="D17" s="20">
        <v>4324715.6100000003</v>
      </c>
      <c r="E17" s="20">
        <v>958570.62</v>
      </c>
      <c r="F17" s="21">
        <f t="shared" si="0"/>
        <v>5283286.2300000004</v>
      </c>
      <c r="G17" s="20">
        <v>5283286.2300000004</v>
      </c>
      <c r="H17" s="20">
        <v>5283286.2300000004</v>
      </c>
      <c r="I17" s="21">
        <f t="shared" si="1"/>
        <v>0</v>
      </c>
    </row>
    <row r="18" spans="2:9" x14ac:dyDescent="0.25">
      <c r="B18" s="7">
        <v>400</v>
      </c>
      <c r="C18" s="8" t="s">
        <v>20</v>
      </c>
      <c r="D18" s="18">
        <v>57323359.969999999</v>
      </c>
      <c r="E18" s="18">
        <v>-3303385.69</v>
      </c>
      <c r="F18" s="19">
        <f t="shared" si="0"/>
        <v>54019974.280000001</v>
      </c>
      <c r="G18" s="18">
        <v>54019974.280000001</v>
      </c>
      <c r="H18" s="18">
        <v>54019974.280000001</v>
      </c>
      <c r="I18" s="19">
        <f t="shared" si="1"/>
        <v>0</v>
      </c>
    </row>
    <row r="19" spans="2:9" x14ac:dyDescent="0.25">
      <c r="B19" s="9">
        <v>401</v>
      </c>
      <c r="C19" s="3" t="s">
        <v>21</v>
      </c>
      <c r="D19" s="20">
        <v>57323359.969999999</v>
      </c>
      <c r="E19" s="20">
        <v>-3303385.69</v>
      </c>
      <c r="F19" s="21">
        <f t="shared" si="0"/>
        <v>54019974.280000001</v>
      </c>
      <c r="G19" s="20">
        <v>54019974.280000001</v>
      </c>
      <c r="H19" s="20">
        <v>54019974.280000001</v>
      </c>
      <c r="I19" s="21">
        <f t="shared" si="1"/>
        <v>0</v>
      </c>
    </row>
    <row r="20" spans="2:9" x14ac:dyDescent="0.25">
      <c r="B20" s="7">
        <v>500</v>
      </c>
      <c r="C20" s="8" t="s">
        <v>22</v>
      </c>
      <c r="D20" s="18">
        <v>27155200.359999999</v>
      </c>
      <c r="E20" s="18">
        <v>6100086.04</v>
      </c>
      <c r="F20" s="19">
        <f t="shared" si="0"/>
        <v>33255286.399999999</v>
      </c>
      <c r="G20" s="18">
        <v>33255286.399999999</v>
      </c>
      <c r="H20" s="18">
        <v>33255286.399999999</v>
      </c>
      <c r="I20" s="19">
        <f t="shared" si="1"/>
        <v>0</v>
      </c>
    </row>
    <row r="21" spans="2:9" x14ac:dyDescent="0.25">
      <c r="B21" s="9">
        <v>501</v>
      </c>
      <c r="C21" s="10" t="s">
        <v>23</v>
      </c>
      <c r="D21" s="20">
        <v>27155200.359999999</v>
      </c>
      <c r="E21" s="20">
        <v>6100086.04</v>
      </c>
      <c r="F21" s="21">
        <f t="shared" si="0"/>
        <v>33255286.399999999</v>
      </c>
      <c r="G21" s="20">
        <v>33255286.399999999</v>
      </c>
      <c r="H21" s="20">
        <v>33255286.399999999</v>
      </c>
      <c r="I21" s="21">
        <f t="shared" si="1"/>
        <v>0</v>
      </c>
    </row>
    <row r="22" spans="2:9" x14ac:dyDescent="0.25">
      <c r="B22" s="7">
        <v>600</v>
      </c>
      <c r="C22" s="12" t="s">
        <v>24</v>
      </c>
      <c r="D22" s="18">
        <v>12127626.43</v>
      </c>
      <c r="E22" s="18">
        <v>-453174.56</v>
      </c>
      <c r="F22" s="19">
        <f t="shared" si="0"/>
        <v>11674451.869999999</v>
      </c>
      <c r="G22" s="18">
        <v>11674451.869999999</v>
      </c>
      <c r="H22" s="18">
        <v>11674451.869999999</v>
      </c>
      <c r="I22" s="19">
        <f t="shared" si="1"/>
        <v>0</v>
      </c>
    </row>
    <row r="23" spans="2:9" x14ac:dyDescent="0.25">
      <c r="B23" s="9">
        <v>601</v>
      </c>
      <c r="C23" s="10" t="s">
        <v>25</v>
      </c>
      <c r="D23" s="20">
        <v>12127626.43</v>
      </c>
      <c r="E23" s="20">
        <v>-453174.56</v>
      </c>
      <c r="F23" s="21">
        <f t="shared" si="0"/>
        <v>11674451.869999999</v>
      </c>
      <c r="G23" s="20">
        <v>11674451.869999999</v>
      </c>
      <c r="H23" s="20">
        <v>11674451.869999999</v>
      </c>
      <c r="I23" s="21">
        <f t="shared" si="1"/>
        <v>0</v>
      </c>
    </row>
    <row r="24" spans="2:9" x14ac:dyDescent="0.25">
      <c r="B24" s="7">
        <v>700</v>
      </c>
      <c r="C24" s="12" t="s">
        <v>26</v>
      </c>
      <c r="D24" s="18">
        <v>37067158.770000003</v>
      </c>
      <c r="E24" s="18">
        <v>11619537.859999999</v>
      </c>
      <c r="F24" s="19">
        <f t="shared" si="0"/>
        <v>48686696.630000003</v>
      </c>
      <c r="G24" s="18">
        <v>48686696.630000003</v>
      </c>
      <c r="H24" s="18">
        <v>48686696.630000003</v>
      </c>
      <c r="I24" s="19">
        <f t="shared" si="1"/>
        <v>0</v>
      </c>
    </row>
    <row r="25" spans="2:9" x14ac:dyDescent="0.25">
      <c r="B25" s="9">
        <v>701</v>
      </c>
      <c r="C25" s="10" t="s">
        <v>27</v>
      </c>
      <c r="D25" s="20">
        <v>37067158.770000003</v>
      </c>
      <c r="E25" s="20">
        <v>11619537.859999999</v>
      </c>
      <c r="F25" s="21">
        <f t="shared" si="0"/>
        <v>48686696.630000003</v>
      </c>
      <c r="G25" s="20">
        <v>48686696.630000003</v>
      </c>
      <c r="H25" s="20">
        <v>48686696.630000003</v>
      </c>
      <c r="I25" s="21">
        <f t="shared" si="1"/>
        <v>0</v>
      </c>
    </row>
    <row r="26" spans="2:9" x14ac:dyDescent="0.25">
      <c r="B26" s="7">
        <v>800</v>
      </c>
      <c r="C26" s="12" t="s">
        <v>28</v>
      </c>
      <c r="D26" s="18">
        <v>14822498.84</v>
      </c>
      <c r="E26" s="18">
        <v>3088034.29</v>
      </c>
      <c r="F26" s="19">
        <f t="shared" si="0"/>
        <v>17910533.129999999</v>
      </c>
      <c r="G26" s="18">
        <v>17910533.129999999</v>
      </c>
      <c r="H26" s="18">
        <v>17910533.129999999</v>
      </c>
      <c r="I26" s="19">
        <f t="shared" si="1"/>
        <v>0</v>
      </c>
    </row>
    <row r="27" spans="2:9" x14ac:dyDescent="0.25">
      <c r="B27" s="9">
        <v>801</v>
      </c>
      <c r="C27" s="10" t="s">
        <v>29</v>
      </c>
      <c r="D27" s="20">
        <v>14822498.84</v>
      </c>
      <c r="E27" s="20">
        <v>3088034.29</v>
      </c>
      <c r="F27" s="21">
        <f t="shared" si="0"/>
        <v>17910533.129999999</v>
      </c>
      <c r="G27" s="20">
        <v>17910533.129999999</v>
      </c>
      <c r="H27" s="20">
        <v>17910533.129999999</v>
      </c>
      <c r="I27" s="21">
        <f t="shared" si="1"/>
        <v>0</v>
      </c>
    </row>
    <row r="28" spans="2:9" x14ac:dyDescent="0.25">
      <c r="B28" s="7">
        <v>900</v>
      </c>
      <c r="C28" s="12" t="s">
        <v>30</v>
      </c>
      <c r="D28" s="18">
        <v>6151132.9199999999</v>
      </c>
      <c r="E28" s="18">
        <v>4558389.0999999996</v>
      </c>
      <c r="F28" s="19">
        <f t="shared" si="0"/>
        <v>10709522.02</v>
      </c>
      <c r="G28" s="18">
        <v>10709522.02</v>
      </c>
      <c r="H28" s="18">
        <v>10709522.02</v>
      </c>
      <c r="I28" s="19">
        <f t="shared" si="1"/>
        <v>0</v>
      </c>
    </row>
    <row r="29" spans="2:9" x14ac:dyDescent="0.25">
      <c r="B29" s="9">
        <v>901</v>
      </c>
      <c r="C29" s="10" t="s">
        <v>31</v>
      </c>
      <c r="D29" s="20">
        <v>6151132.9199999999</v>
      </c>
      <c r="E29" s="20">
        <v>4558389.0999999996</v>
      </c>
      <c r="F29" s="21">
        <f t="shared" si="0"/>
        <v>10709522.02</v>
      </c>
      <c r="G29" s="20">
        <v>10709522.02</v>
      </c>
      <c r="H29" s="20">
        <v>10709522.02</v>
      </c>
      <c r="I29" s="21">
        <f t="shared" si="1"/>
        <v>0</v>
      </c>
    </row>
    <row r="30" spans="2:9" x14ac:dyDescent="0.25">
      <c r="B30" s="7">
        <v>1100</v>
      </c>
      <c r="C30" s="12" t="s">
        <v>32</v>
      </c>
      <c r="D30" s="18">
        <v>21831131.02</v>
      </c>
      <c r="E30" s="18">
        <v>6553298.6399999997</v>
      </c>
      <c r="F30" s="19">
        <f t="shared" si="0"/>
        <v>28384429.66</v>
      </c>
      <c r="G30" s="18">
        <v>28384370.66</v>
      </c>
      <c r="H30" s="18">
        <v>28384370.66</v>
      </c>
      <c r="I30" s="19">
        <f t="shared" si="1"/>
        <v>59</v>
      </c>
    </row>
    <row r="31" spans="2:9" x14ac:dyDescent="0.25">
      <c r="B31" s="9">
        <v>1101</v>
      </c>
      <c r="C31" s="10" t="s">
        <v>33</v>
      </c>
      <c r="D31" s="20">
        <v>21831131.02</v>
      </c>
      <c r="E31" s="20">
        <v>6553298.6399999997</v>
      </c>
      <c r="F31" s="21">
        <f t="shared" si="0"/>
        <v>28384429.66</v>
      </c>
      <c r="G31" s="20">
        <v>28384370.66</v>
      </c>
      <c r="H31" s="20">
        <v>28384370.66</v>
      </c>
      <c r="I31" s="21">
        <f t="shared" si="1"/>
        <v>59</v>
      </c>
    </row>
    <row r="32" spans="2:9" x14ac:dyDescent="0.25">
      <c r="B32" s="7">
        <v>1200</v>
      </c>
      <c r="C32" s="12" t="s">
        <v>34</v>
      </c>
      <c r="D32" s="18">
        <v>106605875.95999999</v>
      </c>
      <c r="E32" s="18">
        <v>7414964.29</v>
      </c>
      <c r="F32" s="19">
        <f t="shared" si="0"/>
        <v>114020840.25</v>
      </c>
      <c r="G32" s="18">
        <v>114020598.15000001</v>
      </c>
      <c r="H32" s="18">
        <v>114020598.15000001</v>
      </c>
      <c r="I32" s="19">
        <f t="shared" si="1"/>
        <v>242.09999999403954</v>
      </c>
    </row>
    <row r="33" spans="2:9" x14ac:dyDescent="0.25">
      <c r="B33" s="9">
        <v>1201</v>
      </c>
      <c r="C33" s="10" t="s">
        <v>35</v>
      </c>
      <c r="D33" s="20">
        <v>106605875.95999999</v>
      </c>
      <c r="E33" s="20">
        <v>7414964.29</v>
      </c>
      <c r="F33" s="21">
        <f t="shared" si="0"/>
        <v>114020840.25</v>
      </c>
      <c r="G33" s="20">
        <v>114020598.15000001</v>
      </c>
      <c r="H33" s="20">
        <v>114020598.15000001</v>
      </c>
      <c r="I33" s="21">
        <f t="shared" si="1"/>
        <v>242.09999999403954</v>
      </c>
    </row>
    <row r="34" spans="2:9" x14ac:dyDescent="0.25">
      <c r="B34" s="7">
        <v>1300</v>
      </c>
      <c r="C34" s="12" t="s">
        <v>36</v>
      </c>
      <c r="D34" s="18">
        <v>63551422.75</v>
      </c>
      <c r="E34" s="18">
        <v>-2601733.25</v>
      </c>
      <c r="F34" s="19">
        <f t="shared" si="0"/>
        <v>60949689.5</v>
      </c>
      <c r="G34" s="18">
        <v>59819374.590000004</v>
      </c>
      <c r="H34" s="18">
        <v>59819374.590000004</v>
      </c>
      <c r="I34" s="19">
        <f t="shared" si="1"/>
        <v>1130314.9099999964</v>
      </c>
    </row>
    <row r="35" spans="2:9" x14ac:dyDescent="0.25">
      <c r="B35" s="9">
        <v>1301</v>
      </c>
      <c r="C35" s="10" t="s">
        <v>37</v>
      </c>
      <c r="D35" s="20">
        <v>63551422.75</v>
      </c>
      <c r="E35" s="20">
        <v>-2601733.25</v>
      </c>
      <c r="F35" s="21">
        <f t="shared" si="0"/>
        <v>60949689.5</v>
      </c>
      <c r="G35" s="20">
        <v>59819374.590000004</v>
      </c>
      <c r="H35" s="20">
        <v>59819374.590000004</v>
      </c>
      <c r="I35" s="21">
        <f t="shared" si="1"/>
        <v>1130314.9099999964</v>
      </c>
    </row>
    <row r="36" spans="2:9" x14ac:dyDescent="0.25">
      <c r="B36" s="7">
        <v>1400</v>
      </c>
      <c r="C36" s="12" t="s">
        <v>38</v>
      </c>
      <c r="D36" s="18">
        <v>11424083.789999999</v>
      </c>
      <c r="E36" s="18">
        <v>2168685.48</v>
      </c>
      <c r="F36" s="19">
        <f t="shared" si="0"/>
        <v>13592769.27</v>
      </c>
      <c r="G36" s="18">
        <v>13592769.27</v>
      </c>
      <c r="H36" s="18">
        <v>13592769.27</v>
      </c>
      <c r="I36" s="19">
        <f t="shared" si="1"/>
        <v>0</v>
      </c>
    </row>
    <row r="37" spans="2:9" x14ac:dyDescent="0.25">
      <c r="B37" s="9">
        <v>1401</v>
      </c>
      <c r="C37" s="10" t="s">
        <v>39</v>
      </c>
      <c r="D37" s="20">
        <v>11424083.789999999</v>
      </c>
      <c r="E37" s="20">
        <v>2168685.48</v>
      </c>
      <c r="F37" s="21">
        <f t="shared" si="0"/>
        <v>13592769.27</v>
      </c>
      <c r="G37" s="20">
        <v>13592769.27</v>
      </c>
      <c r="H37" s="20">
        <v>13592769.27</v>
      </c>
      <c r="I37" s="21">
        <f t="shared" si="1"/>
        <v>0</v>
      </c>
    </row>
    <row r="38" spans="2:9" x14ac:dyDescent="0.25">
      <c r="B38" s="7">
        <v>1600</v>
      </c>
      <c r="C38" s="12" t="s">
        <v>40</v>
      </c>
      <c r="D38" s="18">
        <v>1638309.21</v>
      </c>
      <c r="E38" s="18">
        <v>-101338.69</v>
      </c>
      <c r="F38" s="19">
        <f t="shared" si="0"/>
        <v>1536970.52</v>
      </c>
      <c r="G38" s="18">
        <v>1536970.52</v>
      </c>
      <c r="H38" s="18">
        <v>1536970.52</v>
      </c>
      <c r="I38" s="19">
        <f t="shared" si="1"/>
        <v>0</v>
      </c>
    </row>
    <row r="39" spans="2:9" x14ac:dyDescent="0.25">
      <c r="B39" s="9">
        <v>1601</v>
      </c>
      <c r="C39" s="10" t="s">
        <v>41</v>
      </c>
      <c r="D39" s="20">
        <v>1638309.21</v>
      </c>
      <c r="E39" s="20">
        <v>-101338.69</v>
      </c>
      <c r="F39" s="21">
        <f t="shared" si="0"/>
        <v>1536970.52</v>
      </c>
      <c r="G39" s="20">
        <v>1536970.52</v>
      </c>
      <c r="H39" s="20">
        <v>1536970.52</v>
      </c>
      <c r="I39" s="21">
        <f t="shared" si="1"/>
        <v>0</v>
      </c>
    </row>
    <row r="40" spans="2:9" s="11" customFormat="1" ht="24.75" customHeight="1" x14ac:dyDescent="0.25">
      <c r="B40" s="15"/>
      <c r="C40" s="16" t="s">
        <v>10</v>
      </c>
      <c r="D40" s="22">
        <v>402646615</v>
      </c>
      <c r="E40" s="22">
        <v>46095952.82</v>
      </c>
      <c r="F40" s="22">
        <v>448742567.81999999</v>
      </c>
      <c r="G40" s="22">
        <v>447611951.81</v>
      </c>
      <c r="H40" s="22">
        <v>447611951.81</v>
      </c>
      <c r="I40" s="22">
        <v>1130616.01</v>
      </c>
    </row>
    <row r="43" spans="2:9" ht="15" customHeight="1" x14ac:dyDescent="0.25">
      <c r="C43" s="13"/>
      <c r="G43" s="13"/>
      <c r="H43" s="13"/>
    </row>
    <row r="44" spans="2:9" ht="15" customHeight="1" x14ac:dyDescent="0.25">
      <c r="C44" s="14"/>
      <c r="G44" s="14"/>
      <c r="H44" s="14"/>
    </row>
  </sheetData>
  <sheetProtection formatCells="0" insertRows="0"/>
  <mergeCells count="13">
    <mergeCell ref="F9:F10"/>
    <mergeCell ref="G9:G10"/>
    <mergeCell ref="H9:H10"/>
    <mergeCell ref="I8:I10"/>
    <mergeCell ref="B2:I2"/>
    <mergeCell ref="B4:I4"/>
    <mergeCell ref="B5:I5"/>
    <mergeCell ref="B6:I6"/>
    <mergeCell ref="B8:C10"/>
    <mergeCell ref="D8:H8"/>
    <mergeCell ref="B3:I3"/>
    <mergeCell ref="D9:D10"/>
    <mergeCell ref="E9:E10"/>
  </mergeCells>
  <phoneticPr fontId="9" type="noConversion"/>
  <printOptions horizontalCentered="1" verticalCentered="1"/>
  <pageMargins left="0.31496062992125984" right="0.31496062992125984" top="0.35433070866141736" bottom="0.35433070866141736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6.3.6.C.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2018-02-09T16:53:47Z</cp:lastPrinted>
  <dcterms:created xsi:type="dcterms:W3CDTF">2014-09-04T16:46:21Z</dcterms:created>
  <dcterms:modified xsi:type="dcterms:W3CDTF">2018-02-09T16:53:49Z</dcterms:modified>
</cp:coreProperties>
</file>