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<sst xmlns="http://schemas.openxmlformats.org/spreadsheetml/2006/main" count="72" uniqueCount="64">
  <si>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</si>
  <si>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</si>
  <si>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</si>
  <si>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</si>
  <si>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</si>
  <si>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</si>
  <si>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</si>
  <si>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</si>
  <si>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</si>
  <si>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</si>
  <si>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</si>
  <si>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</si>
  <si>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</si>
  <si>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</si>
  <si>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</si>
  <si>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</si>
  <si>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</si>
  <si>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</si>
  <si>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</si>
  <si>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</si>
  <si>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</si>
  <si>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</si>
  <si>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</si>
  <si>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</si>
  <si>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</si>
  <si>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</si>
  <si>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</si>
  <si>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</si>
  <si>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</si>
  <si>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</si>
  <si>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</si>
  <si>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</si>
  <si>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</si>
  <si>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</si>
  <si>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</si>
  <si>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</si>
  <si>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</si>
  <si>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</si>
  <si>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</si>
  <si>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</si>
  <si>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</si>
  <si>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</si>
  <si>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</si>
  <si>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</si>
  <si>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</si>
  <si>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</si>
  <si>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</si>
  <si>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</si>
  <si>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</si>
  <si>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</si>
  <si>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</si>
  <si>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</si>
  <si>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Cuenta Pública 2018</t>
  </si>
  <si>
    <t>COMISION DE AGUA POTABLE Y ALCANTARILLADO DEL MUNICIPIO DE IGUALA.(CAPAMI)</t>
  </si>
  <si>
    <t>Del 1 de Enero al 31 de Diciembre de 2018 y 2017</t>
  </si>
  <si>
    <t>ELABORO</t>
  </si>
  <si>
    <t>REVISO</t>
  </si>
  <si>
    <t>AUTORIZO</t>
  </si>
  <si>
    <t>L.C. MARIA NAHANNI MARTÍNEZ HERNÁNDEZ</t>
  </si>
  <si>
    <t>DIRECTORA ADMINISTRATIVA</t>
  </si>
  <si>
    <t>C.P. BULMARO MUNDO REYNA</t>
  </si>
  <si>
    <t>CONTRALOR INTERNO</t>
  </si>
  <si>
    <t>LIC. BENJAMIN DOMÍNGUEZ MARTÍNEZ</t>
  </si>
  <si>
    <t>DIRECTOR GENERAL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</si>
</sst>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5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4" borderId="16" xfId="53" applyFont="1" applyFill="1" applyBorder="1" applyAlignment="1">
      <alignment horizontal="center" vertical="center"/>
      <protection/>
    </xf>
    <xf numFmtId="165" fontId="41" fillId="34" borderId="16" xfId="48" applyNumberFormat="1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43" fontId="4" fillId="33" borderId="0" xfId="48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center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104775</xdr:rowOff>
    </xdr:from>
    <xdr:to>
      <xdr:col>9</xdr:col>
      <xdr:colOff>28575</xdr:colOff>
      <xdr:row>8</xdr:row>
      <xdr:rowOff>57150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t="9196" b="6896"/>
        <a:stretch>
          <a:fillRect/>
        </a:stretch>
      </xdr:blipFill>
      <xdr:spPr>
        <a:xfrm>
          <a:off x="6648450" y="104775"/>
          <a:ext cx="16383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114300</xdr:rowOff>
    </xdr:from>
    <xdr:to>
      <xdr:col>3</xdr:col>
      <xdr:colOff>1038225</xdr:colOff>
      <xdr:row>8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14300"/>
          <a:ext cx="1533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104775</xdr:rowOff>
    </xdr:from>
    <xdr:to>
      <xdr:col>9</xdr:col>
      <xdr:colOff>219075</xdr:colOff>
      <xdr:row>8</xdr:row>
      <xdr:rowOff>104775</xdr:rowOff>
    </xdr:to>
    <xdr:sp>
      <xdr:nvSpPr>
        <xdr:cNvPr id="3" name="Conector recto 3"/>
        <xdr:cNvSpPr>
          <a:spLocks/>
        </xdr:cNvSpPr>
      </xdr:nvSpPr>
      <xdr:spPr>
        <a:xfrm>
          <a:off x="228600" y="1323975"/>
          <a:ext cx="8248650" cy="0"/>
        </a:xfrm>
        <a:prstGeom prst="line">
          <a:avLst/>
        </a:prstGeom>
        <a:noFill/>
        <a:ln w="85725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152400</xdr:colOff>
      <xdr:row>95</xdr:row>
      <xdr:rowOff>123825</xdr:rowOff>
    </xdr:from>
    <xdr:to>
      <xdr:col>10</xdr:col>
      <xdr:colOff>171450</xdr:colOff>
      <xdr:row>96</xdr:row>
      <xdr:rowOff>200025</xdr:rowOff>
    </xdr:to>
    <xdr:grpSp>
      <xdr:nvGrpSpPr>
        <xdr:cNvPr id="4" name="Grupo 4"/>
        <xdr:cNvGrpSpPr>
          <a:grpSpLocks/>
        </xdr:cNvGrpSpPr>
      </xdr:nvGrpSpPr>
      <xdr:grpSpPr>
        <a:xfrm rot="10800000">
          <a:off x="152400" y="14678025"/>
          <a:ext cx="8515350" cy="266700"/>
          <a:chOff x="0" y="-32058"/>
          <a:chExt cx="7315200" cy="1216152"/>
        </a:xfrm>
        <a:solidFill>
          <a:srgbClr val="FFFFFF"/>
        </a:solidFill>
      </xdr:grpSpPr>
      <xdr:sp>
        <xdr:nvSpPr>
          <xdr:cNvPr id="5" name="Rectángulo 51"/>
          <xdr:cNvSpPr>
            <a:spLocks/>
          </xdr:cNvSpPr>
        </xdr:nvSpPr>
        <xdr:spPr>
          <a:xfrm>
            <a:off x="0" y="11419"/>
            <a:ext cx="7315200" cy="1129197"/>
          </a:xfrm>
          <a:custGeom>
            <a:pathLst>
              <a:path h="1129665" w="7312660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F6F9FC"/>
              </a:gs>
              <a:gs pos="0">
                <a:srgbClr val="B0C6E1"/>
              </a:gs>
              <a:gs pos="0">
                <a:srgbClr val="C00000"/>
              </a:gs>
              <a:gs pos="20000">
                <a:srgbClr val="BB6976"/>
              </a:gs>
              <a:gs pos="39999">
                <a:srgbClr val="376092"/>
              </a:gs>
              <a:gs pos="80000">
                <a:srgbClr val="376092"/>
              </a:gs>
            </a:gsLst>
            <a:lin ang="5400000" scaled="1"/>
          </a:gra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ángulo 8"/>
          <xdr:cNvSpPr>
            <a:spLocks/>
          </xdr:cNvSpPr>
        </xdr:nvSpPr>
        <xdr:spPr>
          <a:xfrm>
            <a:off x="0" y="-32058"/>
            <a:ext cx="7315200" cy="121615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">
      <selection activeCell="H105" sqref="H105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7.7109375" style="14" customWidth="1"/>
    <col min="8" max="8" width="22.28125" style="14" customWidth="1"/>
    <col min="9" max="9" width="6.0039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1" ht="12"/>
    <row r="2" spans="2:10" s="1" customFormat="1" ht="12">
      <c r="B2" s="2"/>
      <c r="C2" s="2"/>
      <c r="D2" s="2"/>
      <c r="E2" s="57" t="s">
        <v>52</v>
      </c>
      <c r="F2" s="57"/>
      <c r="G2" s="57"/>
      <c r="H2" s="2"/>
      <c r="I2" s="2"/>
      <c r="J2" s="2"/>
    </row>
    <row r="3" spans="2:10" ht="12">
      <c r="B3" s="2"/>
      <c r="C3" s="2"/>
      <c r="D3" s="2"/>
      <c r="E3" s="57" t="s">
        <v>53</v>
      </c>
      <c r="F3" s="57"/>
      <c r="G3" s="57"/>
      <c r="H3" s="2"/>
      <c r="I3" s="2"/>
      <c r="J3" s="2"/>
    </row>
    <row r="4" spans="2:10" ht="12">
      <c r="B4" s="2"/>
      <c r="C4" s="2"/>
      <c r="D4" s="2"/>
      <c r="E4" s="57" t="s">
        <v>0</v>
      </c>
      <c r="F4" s="57"/>
      <c r="G4" s="57"/>
      <c r="H4" s="2"/>
      <c r="I4" s="2"/>
      <c r="J4" s="2"/>
    </row>
    <row r="5" spans="2:10" ht="12">
      <c r="B5" s="2"/>
      <c r="C5" s="2"/>
      <c r="D5" s="2"/>
      <c r="E5" s="57" t="s">
        <v>54</v>
      </c>
      <c r="F5" s="57"/>
      <c r="G5" s="57"/>
      <c r="H5" s="2"/>
      <c r="I5" s="2"/>
      <c r="J5" s="2"/>
    </row>
    <row r="6" spans="3:10" ht="12">
      <c r="C6" s="5"/>
      <c r="D6" s="6"/>
      <c r="E6" s="57" t="s">
        <v>1</v>
      </c>
      <c r="F6" s="57"/>
      <c r="G6" s="57"/>
      <c r="H6" s="42"/>
      <c r="I6" s="42"/>
      <c r="J6" s="1"/>
    </row>
    <row r="7" spans="1:9" s="1" customFormat="1" ht="12">
      <c r="A7" s="47"/>
      <c r="B7" s="48"/>
      <c r="C7" s="48"/>
      <c r="D7" s="48"/>
      <c r="E7" s="43"/>
      <c r="F7" s="43"/>
      <c r="G7" s="43"/>
      <c r="H7" s="43"/>
      <c r="I7" s="43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60"/>
      <c r="G10" s="61">
        <v>2018</v>
      </c>
      <c r="H10" s="61">
        <v>2017</v>
      </c>
      <c r="I10" s="61"/>
      <c r="J10" s="62"/>
      <c r="O10" s="1">
        <v>2018</v>
      </c>
      <c r="P10" s="1">
        <v>2017</v>
      </c>
    </row>
    <row r="11" spans="1:10" s="1" customFormat="1" ht="12">
      <c r="A11" s="3"/>
      <c r="B11" s="37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8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49" t="s">
        <v>3</v>
      </c>
      <c r="C13" s="50"/>
      <c r="D13" s="50"/>
      <c r="E13" s="50"/>
      <c r="F13" s="50"/>
      <c r="G13" s="12"/>
      <c r="H13" s="12"/>
      <c r="I13" s="14"/>
      <c r="J13" s="13"/>
    </row>
    <row r="14" spans="1:10" ht="12">
      <c r="A14" s="14"/>
      <c r="B14" s="38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8"/>
      <c r="C15" s="50" t="s">
        <v>5</v>
      </c>
      <c r="D15" s="50"/>
      <c r="E15" s="50"/>
      <c r="F15" s="50"/>
      <c r="G15" s="17">
        <f>SUM(G16:G26)</f>
        <v>51251324.550000004</v>
      </c>
      <c r="H15" s="17">
        <f>SUM(H16:H26)</f>
        <v>59449299.480000004</v>
      </c>
      <c r="I15" s="14"/>
      <c r="J15" s="13"/>
    </row>
    <row r="16" spans="1:10" ht="12">
      <c r="A16" s="14"/>
      <c r="B16" s="38"/>
      <c r="C16" s="15"/>
      <c r="D16" s="53" t="s">
        <v>6</v>
      </c>
      <c r="E16" s="53"/>
      <c r="F16" s="53"/>
      <c r="G16" s="18">
        <v>1166916.74</v>
      </c>
      <c r="H16" s="18">
        <v>1144689.26</v>
      </c>
      <c r="I16" s="14"/>
      <c r="J16" s="13"/>
    </row>
    <row r="17" spans="1:10" ht="12">
      <c r="A17" s="14"/>
      <c r="B17" s="38"/>
      <c r="C17" s="15"/>
      <c r="D17" s="53" t="s">
        <v>8</v>
      </c>
      <c r="E17" s="53"/>
      <c r="F17" s="53"/>
      <c r="G17" s="18">
        <v>0</v>
      </c>
      <c r="H17" s="18">
        <v>0</v>
      </c>
      <c r="I17" s="14"/>
      <c r="J17" s="13"/>
    </row>
    <row r="18" spans="1:10" ht="12">
      <c r="A18" s="14"/>
      <c r="B18" s="38"/>
      <c r="C18" s="19"/>
      <c r="D18" s="53" t="s">
        <v>10</v>
      </c>
      <c r="E18" s="53"/>
      <c r="F18" s="53"/>
      <c r="G18" s="18">
        <v>0</v>
      </c>
      <c r="H18" s="18">
        <v>0</v>
      </c>
      <c r="I18" s="14"/>
      <c r="J18" s="13"/>
    </row>
    <row r="19" spans="1:10" ht="12">
      <c r="A19" s="14"/>
      <c r="B19" s="38"/>
      <c r="C19" s="19"/>
      <c r="D19" s="53" t="s">
        <v>11</v>
      </c>
      <c r="E19" s="53"/>
      <c r="F19" s="53"/>
      <c r="G19" s="18">
        <v>34137548.99</v>
      </c>
      <c r="H19" s="18">
        <v>34477571.65</v>
      </c>
      <c r="I19" s="14"/>
      <c r="J19" s="13"/>
    </row>
    <row r="20" spans="1:10" ht="12">
      <c r="A20" s="14"/>
      <c r="B20" s="38"/>
      <c r="C20" s="19"/>
      <c r="D20" s="53" t="s">
        <v>12</v>
      </c>
      <c r="E20" s="53"/>
      <c r="F20" s="53"/>
      <c r="G20" s="18">
        <v>977.04</v>
      </c>
      <c r="H20" s="18">
        <v>1239.39</v>
      </c>
      <c r="I20" s="14"/>
      <c r="J20" s="13"/>
    </row>
    <row r="21" spans="1:10" ht="12">
      <c r="A21" s="14"/>
      <c r="B21" s="38"/>
      <c r="C21" s="19"/>
      <c r="D21" s="53" t="s">
        <v>14</v>
      </c>
      <c r="E21" s="53"/>
      <c r="F21" s="53"/>
      <c r="G21" s="18">
        <v>362875.82</v>
      </c>
      <c r="H21" s="18">
        <v>202456.7</v>
      </c>
      <c r="I21" s="14"/>
      <c r="J21" s="13"/>
    </row>
    <row r="22" spans="1:10" ht="12">
      <c r="A22" s="14"/>
      <c r="B22" s="38"/>
      <c r="C22" s="19"/>
      <c r="D22" s="53" t="s">
        <v>15</v>
      </c>
      <c r="E22" s="53"/>
      <c r="F22" s="53"/>
      <c r="G22" s="18">
        <v>0</v>
      </c>
      <c r="H22" s="18">
        <v>0</v>
      </c>
      <c r="I22" s="14"/>
      <c r="J22" s="13"/>
    </row>
    <row r="23" spans="1:10" ht="12">
      <c r="A23" s="14"/>
      <c r="B23" s="38"/>
      <c r="C23" s="19"/>
      <c r="D23" s="53" t="s">
        <v>16</v>
      </c>
      <c r="E23" s="53"/>
      <c r="F23" s="53"/>
      <c r="G23" s="18">
        <v>0</v>
      </c>
      <c r="H23" s="18">
        <v>0</v>
      </c>
      <c r="I23" s="14"/>
      <c r="J23" s="13"/>
    </row>
    <row r="24" spans="1:10" ht="12">
      <c r="A24" s="14"/>
      <c r="B24" s="38"/>
      <c r="C24" s="15"/>
      <c r="D24" s="53" t="s">
        <v>18</v>
      </c>
      <c r="E24" s="53"/>
      <c r="F24" s="53"/>
      <c r="G24" s="18">
        <v>6765744</v>
      </c>
      <c r="H24" s="18">
        <v>6731019</v>
      </c>
      <c r="I24" s="14"/>
      <c r="J24" s="13"/>
    </row>
    <row r="25" spans="1:10" ht="12">
      <c r="A25" s="14"/>
      <c r="B25" s="38"/>
      <c r="C25" s="19"/>
      <c r="D25" s="53" t="s">
        <v>46</v>
      </c>
      <c r="E25" s="53"/>
      <c r="F25" s="53"/>
      <c r="G25" s="18">
        <v>8817261.96</v>
      </c>
      <c r="H25" s="18">
        <v>12125668</v>
      </c>
      <c r="I25" s="14"/>
      <c r="J25" s="13"/>
    </row>
    <row r="26" spans="1:10" ht="12">
      <c r="A26" s="14"/>
      <c r="B26" s="38"/>
      <c r="C26" s="15"/>
      <c r="D26" s="53" t="s">
        <v>48</v>
      </c>
      <c r="E26" s="53"/>
      <c r="F26" s="20"/>
      <c r="G26" s="18">
        <v>0</v>
      </c>
      <c r="H26" s="18">
        <v>4766655.48</v>
      </c>
      <c r="I26" s="14"/>
      <c r="J26" s="13"/>
    </row>
    <row r="27" spans="1:10" ht="12">
      <c r="A27" s="14"/>
      <c r="B27" s="38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8"/>
      <c r="C28" s="50" t="s">
        <v>13</v>
      </c>
      <c r="D28" s="50"/>
      <c r="E28" s="50"/>
      <c r="F28" s="50"/>
      <c r="G28" s="17">
        <f>SUM(G29:G44)</f>
        <v>49726968.03</v>
      </c>
      <c r="H28" s="17">
        <f>SUM(H29:H44)</f>
        <v>60117306.32</v>
      </c>
      <c r="I28" s="14"/>
      <c r="J28" s="13"/>
    </row>
    <row r="29" spans="1:10" ht="12">
      <c r="A29" s="14"/>
      <c r="B29" s="38"/>
      <c r="C29" s="21"/>
      <c r="D29" s="53" t="s">
        <v>21</v>
      </c>
      <c r="E29" s="53"/>
      <c r="F29" s="53"/>
      <c r="G29" s="18">
        <v>27226388.16</v>
      </c>
      <c r="H29" s="18">
        <v>25294101.52</v>
      </c>
      <c r="I29" s="14"/>
      <c r="J29" s="13"/>
    </row>
    <row r="30" spans="1:10" ht="12">
      <c r="A30" s="14"/>
      <c r="B30" s="38"/>
      <c r="C30" s="21"/>
      <c r="D30" s="53" t="s">
        <v>22</v>
      </c>
      <c r="E30" s="53"/>
      <c r="F30" s="53"/>
      <c r="G30" s="18">
        <v>3827256.99</v>
      </c>
      <c r="H30" s="18">
        <v>4116718</v>
      </c>
      <c r="I30" s="14"/>
      <c r="J30" s="13"/>
    </row>
    <row r="31" spans="1:10" ht="12">
      <c r="A31" s="14"/>
      <c r="B31" s="38"/>
      <c r="C31" s="21"/>
      <c r="D31" s="53" t="s">
        <v>23</v>
      </c>
      <c r="E31" s="53"/>
      <c r="F31" s="53"/>
      <c r="G31" s="18">
        <v>11761902.15</v>
      </c>
      <c r="H31" s="18">
        <v>30706486.8</v>
      </c>
      <c r="I31" s="14"/>
      <c r="J31" s="13"/>
    </row>
    <row r="32" spans="1:10" ht="12">
      <c r="A32" s="14"/>
      <c r="B32" s="38"/>
      <c r="C32" s="15"/>
      <c r="D32" s="53" t="s">
        <v>25</v>
      </c>
      <c r="E32" s="53"/>
      <c r="F32" s="53"/>
      <c r="G32" s="18">
        <v>0</v>
      </c>
      <c r="H32" s="18">
        <v>0</v>
      </c>
      <c r="I32" s="14"/>
      <c r="J32" s="13"/>
    </row>
    <row r="33" spans="1:10" ht="12">
      <c r="A33" s="14"/>
      <c r="B33" s="38"/>
      <c r="C33" s="21"/>
      <c r="D33" s="53" t="s">
        <v>27</v>
      </c>
      <c r="E33" s="53"/>
      <c r="F33" s="53"/>
      <c r="G33" s="18">
        <v>0</v>
      </c>
      <c r="H33" s="18">
        <v>0</v>
      </c>
      <c r="I33" s="14"/>
      <c r="J33" s="13"/>
    </row>
    <row r="34" spans="1:10" ht="12">
      <c r="A34" s="14"/>
      <c r="B34" s="38"/>
      <c r="C34" s="21"/>
      <c r="D34" s="53" t="s">
        <v>29</v>
      </c>
      <c r="E34" s="53"/>
      <c r="F34" s="53"/>
      <c r="G34" s="18">
        <v>0</v>
      </c>
      <c r="H34" s="18">
        <v>0</v>
      </c>
      <c r="I34" s="14"/>
      <c r="J34" s="13"/>
    </row>
    <row r="35" spans="1:10" ht="12">
      <c r="A35" s="14"/>
      <c r="B35" s="38"/>
      <c r="C35" s="21"/>
      <c r="D35" s="53" t="s">
        <v>30</v>
      </c>
      <c r="E35" s="53"/>
      <c r="F35" s="53"/>
      <c r="G35" s="18">
        <v>0</v>
      </c>
      <c r="H35" s="18">
        <v>0</v>
      </c>
      <c r="I35" s="14"/>
      <c r="J35" s="13"/>
    </row>
    <row r="36" spans="1:10" ht="12">
      <c r="A36" s="14"/>
      <c r="B36" s="38"/>
      <c r="C36" s="21"/>
      <c r="D36" s="53" t="s">
        <v>31</v>
      </c>
      <c r="E36" s="53"/>
      <c r="F36" s="53"/>
      <c r="G36" s="18">
        <v>0</v>
      </c>
      <c r="H36" s="18">
        <v>0</v>
      </c>
      <c r="I36" s="14"/>
      <c r="J36" s="13"/>
    </row>
    <row r="37" spans="1:10" ht="12">
      <c r="A37" s="14"/>
      <c r="B37" s="38"/>
      <c r="C37" s="21"/>
      <c r="D37" s="53" t="s">
        <v>32</v>
      </c>
      <c r="E37" s="53"/>
      <c r="F37" s="53"/>
      <c r="G37" s="18">
        <v>0</v>
      </c>
      <c r="H37" s="18">
        <v>0</v>
      </c>
      <c r="I37" s="14"/>
      <c r="J37" s="13"/>
    </row>
    <row r="38" spans="1:10" ht="12">
      <c r="A38" s="14"/>
      <c r="B38" s="38"/>
      <c r="C38" s="21"/>
      <c r="D38" s="53" t="s">
        <v>33</v>
      </c>
      <c r="E38" s="53"/>
      <c r="F38" s="53"/>
      <c r="G38" s="18">
        <v>0</v>
      </c>
      <c r="H38" s="18">
        <v>0</v>
      </c>
      <c r="I38" s="14"/>
      <c r="J38" s="13"/>
    </row>
    <row r="39" spans="1:10" ht="12">
      <c r="A39" s="14"/>
      <c r="B39" s="38"/>
      <c r="C39" s="21"/>
      <c r="D39" s="53" t="s">
        <v>35</v>
      </c>
      <c r="E39" s="53"/>
      <c r="F39" s="53"/>
      <c r="G39" s="18">
        <v>0</v>
      </c>
      <c r="H39" s="18">
        <v>0</v>
      </c>
      <c r="I39" s="14"/>
      <c r="J39" s="13"/>
    </row>
    <row r="40" spans="1:10" ht="12">
      <c r="A40" s="14"/>
      <c r="B40" s="38"/>
      <c r="C40" s="21"/>
      <c r="D40" s="53" t="s">
        <v>36</v>
      </c>
      <c r="E40" s="53"/>
      <c r="F40" s="53"/>
      <c r="G40" s="18">
        <v>0</v>
      </c>
      <c r="H40" s="18">
        <v>0</v>
      </c>
      <c r="I40" s="14"/>
      <c r="J40" s="13"/>
    </row>
    <row r="41" spans="1:10" ht="12">
      <c r="A41" s="14"/>
      <c r="B41" s="38"/>
      <c r="C41" s="21"/>
      <c r="D41" s="53" t="s">
        <v>37</v>
      </c>
      <c r="E41" s="53"/>
      <c r="F41" s="53"/>
      <c r="G41" s="18">
        <v>0</v>
      </c>
      <c r="H41" s="18">
        <v>0</v>
      </c>
      <c r="I41" s="14"/>
      <c r="J41" s="13"/>
    </row>
    <row r="42" spans="1:10" ht="12">
      <c r="A42" s="14"/>
      <c r="B42" s="38"/>
      <c r="C42" s="15"/>
      <c r="D42" s="53" t="s">
        <v>38</v>
      </c>
      <c r="E42" s="53"/>
      <c r="F42" s="53"/>
      <c r="G42" s="18">
        <v>0</v>
      </c>
      <c r="H42" s="18">
        <v>0</v>
      </c>
      <c r="I42" s="14"/>
      <c r="J42" s="13"/>
    </row>
    <row r="43" spans="1:10" ht="12">
      <c r="A43" s="14"/>
      <c r="B43" s="38"/>
      <c r="C43" s="21"/>
      <c r="D43" s="53" t="s">
        <v>39</v>
      </c>
      <c r="E43" s="53"/>
      <c r="F43" s="53"/>
      <c r="G43" s="18">
        <v>0</v>
      </c>
      <c r="H43" s="18">
        <v>0</v>
      </c>
      <c r="I43" s="14"/>
      <c r="J43" s="13"/>
    </row>
    <row r="44" spans="1:10" ht="12">
      <c r="A44" s="14"/>
      <c r="B44" s="38"/>
      <c r="C44" s="21"/>
      <c r="D44" s="53" t="s">
        <v>49</v>
      </c>
      <c r="E44" s="53"/>
      <c r="F44" s="53"/>
      <c r="G44" s="18">
        <v>6911420.73</v>
      </c>
      <c r="H44" s="18">
        <v>0</v>
      </c>
      <c r="I44" s="14"/>
      <c r="J44" s="13"/>
    </row>
    <row r="45" spans="1:10" ht="12">
      <c r="A45" s="14"/>
      <c r="B45" s="38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8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39"/>
      <c r="C47" s="50" t="s">
        <v>41</v>
      </c>
      <c r="D47" s="50"/>
      <c r="E47" s="50"/>
      <c r="F47" s="50"/>
      <c r="G47" s="23">
        <f>G15-G28</f>
        <v>1524356.5200000033</v>
      </c>
      <c r="H47" s="23">
        <f>H15-H28</f>
        <v>-668006.8399999961</v>
      </c>
      <c r="I47" s="22"/>
      <c r="J47" s="24"/>
    </row>
    <row r="48" spans="1:10" ht="12">
      <c r="A48" s="14"/>
      <c r="B48" s="38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49" t="s">
        <v>4</v>
      </c>
      <c r="C49" s="50"/>
      <c r="D49" s="50"/>
      <c r="E49" s="50"/>
      <c r="F49" s="50"/>
      <c r="G49" s="16"/>
      <c r="H49" s="16"/>
      <c r="I49" s="22"/>
      <c r="J49" s="24"/>
    </row>
    <row r="50" spans="1:10" ht="12">
      <c r="A50" s="14"/>
      <c r="B50" s="38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8"/>
      <c r="C51" s="50" t="s">
        <v>5</v>
      </c>
      <c r="D51" s="50"/>
      <c r="E51" s="50"/>
      <c r="F51" s="50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8"/>
      <c r="C52" s="21"/>
      <c r="D52" s="56" t="s">
        <v>7</v>
      </c>
      <c r="E52" s="56"/>
      <c r="F52" s="56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8"/>
      <c r="C53" s="21"/>
      <c r="D53" s="53" t="s">
        <v>9</v>
      </c>
      <c r="E53" s="53"/>
      <c r="F53" s="53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8"/>
      <c r="C54" s="21"/>
      <c r="D54" s="53" t="s">
        <v>47</v>
      </c>
      <c r="E54" s="53"/>
      <c r="F54" s="53"/>
      <c r="G54" s="18">
        <v>0</v>
      </c>
      <c r="H54" s="18">
        <v>0</v>
      </c>
      <c r="I54" s="22"/>
      <c r="J54" s="24"/>
    </row>
    <row r="55" spans="1:10" ht="12">
      <c r="A55" s="14"/>
      <c r="B55" s="38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8"/>
      <c r="C56" s="50" t="s">
        <v>13</v>
      </c>
      <c r="D56" s="50"/>
      <c r="E56" s="50"/>
      <c r="F56" s="50"/>
      <c r="G56" s="17">
        <f>SUM(G57:G59)</f>
        <v>616559.63</v>
      </c>
      <c r="H56" s="17">
        <f>SUM(H57:H59)</f>
        <v>59702.11</v>
      </c>
      <c r="I56" s="22"/>
      <c r="J56" s="24"/>
    </row>
    <row r="57" spans="1:10" s="25" customFormat="1" ht="12">
      <c r="A57" s="22"/>
      <c r="B57" s="38"/>
      <c r="C57" s="21"/>
      <c r="D57" s="56" t="s">
        <v>7</v>
      </c>
      <c r="E57" s="56"/>
      <c r="F57" s="56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8"/>
      <c r="C58" s="21"/>
      <c r="D58" s="53" t="s">
        <v>9</v>
      </c>
      <c r="E58" s="53"/>
      <c r="F58" s="53"/>
      <c r="G58" s="18">
        <v>144223.84</v>
      </c>
      <c r="H58" s="18">
        <v>37834.35</v>
      </c>
      <c r="I58" s="22"/>
      <c r="J58" s="24"/>
    </row>
    <row r="59" spans="1:10" s="25" customFormat="1" ht="12">
      <c r="A59" s="22"/>
      <c r="B59" s="38"/>
      <c r="C59" s="21"/>
      <c r="D59" s="56" t="s">
        <v>17</v>
      </c>
      <c r="E59" s="56"/>
      <c r="F59" s="56"/>
      <c r="G59" s="18">
        <v>472335.79</v>
      </c>
      <c r="H59" s="18">
        <v>21867.76</v>
      </c>
      <c r="I59" s="22"/>
      <c r="J59" s="24"/>
    </row>
    <row r="60" spans="1:10" ht="12">
      <c r="A60" s="14"/>
      <c r="B60" s="38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39"/>
      <c r="C61" s="50" t="s">
        <v>19</v>
      </c>
      <c r="D61" s="50"/>
      <c r="E61" s="50"/>
      <c r="F61" s="50"/>
      <c r="G61" s="23">
        <f>G51-G56</f>
        <v>-616559.63</v>
      </c>
      <c r="H61" s="23">
        <f>H51-H56</f>
        <v>-59702.11</v>
      </c>
      <c r="I61" s="22"/>
      <c r="J61" s="24"/>
    </row>
    <row r="62" spans="1:10" ht="12">
      <c r="A62" s="14"/>
      <c r="B62" s="38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8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49" t="s">
        <v>20</v>
      </c>
      <c r="C64" s="50"/>
      <c r="D64" s="50"/>
      <c r="E64" s="50"/>
      <c r="F64" s="50"/>
      <c r="G64" s="16"/>
      <c r="H64" s="16"/>
      <c r="I64" s="22"/>
      <c r="J64" s="24"/>
    </row>
    <row r="65" spans="1:10" ht="12">
      <c r="A65" s="14"/>
      <c r="B65" s="38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8"/>
      <c r="C66" s="50" t="s">
        <v>5</v>
      </c>
      <c r="D66" s="50"/>
      <c r="E66" s="50"/>
      <c r="F66" s="50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8"/>
      <c r="C67" s="21"/>
      <c r="D67" s="53" t="s">
        <v>24</v>
      </c>
      <c r="E67" s="53"/>
      <c r="F67" s="53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8"/>
      <c r="C68" s="21"/>
      <c r="D68" s="56" t="s">
        <v>26</v>
      </c>
      <c r="E68" s="56"/>
      <c r="F68" s="56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8"/>
      <c r="C69" s="21"/>
      <c r="D69" s="53" t="s">
        <v>28</v>
      </c>
      <c r="E69" s="53"/>
      <c r="F69" s="53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8"/>
      <c r="C70" s="21"/>
      <c r="D70" s="56" t="s">
        <v>50</v>
      </c>
      <c r="E70" s="56"/>
      <c r="F70" s="56"/>
      <c r="G70" s="18">
        <v>0</v>
      </c>
      <c r="H70" s="18">
        <v>0</v>
      </c>
      <c r="I70" s="22"/>
      <c r="J70" s="24"/>
    </row>
    <row r="71" spans="1:10" ht="12">
      <c r="A71" s="14"/>
      <c r="B71" s="38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8"/>
      <c r="C72" s="50" t="s">
        <v>13</v>
      </c>
      <c r="D72" s="50"/>
      <c r="E72" s="50"/>
      <c r="F72" s="50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8"/>
      <c r="C73" s="1"/>
      <c r="D73" s="54" t="s">
        <v>34</v>
      </c>
      <c r="E73" s="54"/>
      <c r="F73" s="54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8"/>
      <c r="C74" s="1"/>
      <c r="D74" s="55" t="s">
        <v>26</v>
      </c>
      <c r="E74" s="55"/>
      <c r="F74" s="55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8"/>
      <c r="C75" s="21"/>
      <c r="D75" s="55" t="s">
        <v>28</v>
      </c>
      <c r="E75" s="55"/>
      <c r="F75" s="55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8"/>
      <c r="C76" s="21"/>
      <c r="D76" s="54" t="s">
        <v>51</v>
      </c>
      <c r="E76" s="54"/>
      <c r="F76" s="54"/>
      <c r="G76" s="18">
        <v>0</v>
      </c>
      <c r="H76" s="18">
        <v>0</v>
      </c>
      <c r="I76" s="22"/>
      <c r="J76" s="24"/>
    </row>
    <row r="77" spans="1:10" ht="12">
      <c r="A77" s="14"/>
      <c r="B77" s="38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8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8"/>
      <c r="C79" s="50" t="s">
        <v>40</v>
      </c>
      <c r="D79" s="50"/>
      <c r="E79" s="50"/>
      <c r="F79" s="50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8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8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51" t="s">
        <v>42</v>
      </c>
      <c r="C82" s="52"/>
      <c r="D82" s="52"/>
      <c r="E82" s="52"/>
      <c r="F82" s="52"/>
      <c r="G82" s="23">
        <f>G47+G61+G79</f>
        <v>907796.8900000033</v>
      </c>
      <c r="H82" s="23">
        <f>H47+H61+H79</f>
        <v>-727708.9499999961</v>
      </c>
      <c r="I82" s="22"/>
      <c r="J82" s="24"/>
    </row>
    <row r="83" spans="1:10" s="25" customFormat="1" ht="12">
      <c r="A83" s="22"/>
      <c r="B83" s="39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49" t="s">
        <v>43</v>
      </c>
      <c r="C84" s="50"/>
      <c r="D84" s="50"/>
      <c r="E84" s="50"/>
      <c r="F84" s="50"/>
      <c r="G84" s="36">
        <v>3150836.86</v>
      </c>
      <c r="H84" s="36">
        <v>3878545.81</v>
      </c>
      <c r="I84" s="22"/>
      <c r="J84" s="24"/>
    </row>
    <row r="85" spans="1:10" s="25" customFormat="1" ht="12" customHeight="1">
      <c r="A85" s="22"/>
      <c r="B85" s="49" t="s">
        <v>45</v>
      </c>
      <c r="C85" s="50"/>
      <c r="D85" s="50"/>
      <c r="E85" s="50"/>
      <c r="F85" s="50"/>
      <c r="G85" s="41">
        <f>+G82+G84</f>
        <v>4058633.7500000033</v>
      </c>
      <c r="H85" s="41">
        <f>+H82+H84</f>
        <v>3150836.860000004</v>
      </c>
      <c r="I85" s="22"/>
      <c r="J85" s="24"/>
    </row>
    <row r="86" spans="1:10" s="25" customFormat="1" ht="12">
      <c r="A86" s="22"/>
      <c r="B86" s="39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8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0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44</v>
      </c>
      <c r="C90" s="30"/>
      <c r="D90" s="30"/>
      <c r="E90" s="30"/>
      <c r="F90" s="30"/>
      <c r="G90" s="30"/>
      <c r="H90" s="30"/>
      <c r="I90" s="30"/>
      <c r="J90" s="1"/>
    </row>
    <row r="92" spans="3:10" ht="12">
      <c r="C92" s="63" t="s">
        <v>55</v>
      </c>
      <c r="D92" s="63"/>
      <c r="E92" s="63"/>
      <c r="F92" s="63" t="s">
        <v>56</v>
      </c>
      <c r="G92" s="63"/>
      <c r="H92" s="67" t="s">
        <v>57</v>
      </c>
      <c r="I92" s="67"/>
      <c r="J92" s="67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64" t="s">
        <v>58</v>
      </c>
      <c r="D94" s="64"/>
      <c r="E94" s="64"/>
      <c r="F94" s="65" t="s">
        <v>60</v>
      </c>
      <c r="G94" s="65"/>
      <c r="H94" s="64" t="s">
        <v>62</v>
      </c>
      <c r="I94" s="64"/>
      <c r="J94" s="64"/>
    </row>
    <row r="95" spans="1:10" ht="15" customHeight="1">
      <c r="A95" s="1"/>
      <c r="B95" s="34"/>
      <c r="C95" s="63" t="s">
        <v>59</v>
      </c>
      <c r="D95" s="63"/>
      <c r="E95" s="63"/>
      <c r="F95" s="66" t="s">
        <v>61</v>
      </c>
      <c r="G95" s="66"/>
      <c r="H95" s="66" t="s">
        <v>63</v>
      </c>
      <c r="I95" s="66"/>
      <c r="J95" s="66"/>
    </row>
    <row r="96" spans="1:10" ht="15" customHeight="1">
      <c r="A96" s="1"/>
      <c r="B96" s="35"/>
      <c r="C96" s="1"/>
      <c r="D96" s="46"/>
      <c r="E96" s="46"/>
      <c r="F96" s="44"/>
      <c r="G96" s="46"/>
      <c r="H96" s="45"/>
      <c r="I96" s="45"/>
      <c r="J96" s="45"/>
    </row>
    <row r="97" ht="30" customHeight="1"/>
  </sheetData>
  <sheetProtection/>
  <mergeCells count="71">
    <mergeCell ref="C94:E94"/>
    <mergeCell ref="C95:E95"/>
    <mergeCell ref="F92:G92"/>
    <mergeCell ref="F94:G94"/>
    <mergeCell ref="F95:G95"/>
    <mergeCell ref="H92:J92"/>
    <mergeCell ref="H94:J94"/>
    <mergeCell ref="H95:J95"/>
    <mergeCell ref="E6:G6"/>
    <mergeCell ref="E3:G3"/>
    <mergeCell ref="D19:F19"/>
    <mergeCell ref="C51:F51"/>
    <mergeCell ref="D54:F54"/>
    <mergeCell ref="C92:E92"/>
    <mergeCell ref="D24:F24"/>
    <mergeCell ref="D25:F25"/>
    <mergeCell ref="E2:G2"/>
    <mergeCell ref="E4:G4"/>
    <mergeCell ref="B13:F13"/>
    <mergeCell ref="C15:F15"/>
    <mergeCell ref="B10:E10"/>
    <mergeCell ref="D18:F18"/>
    <mergeCell ref="D21:F21"/>
    <mergeCell ref="E5:G5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C72:F72"/>
    <mergeCell ref="D38:F38"/>
    <mergeCell ref="D73:F73"/>
    <mergeCell ref="D43:F43"/>
    <mergeCell ref="D44:F44"/>
    <mergeCell ref="D70:F70"/>
    <mergeCell ref="D67:F67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COMISION DE AGUA POTABLE Y ALCANTARILLADO DEL MPIO D</cp:lastModifiedBy>
  <cp:lastPrinted>2016-04-29T18:09:52Z</cp:lastPrinted>
  <dcterms:created xsi:type="dcterms:W3CDTF">2014-09-04T19:30:54Z</dcterms:created>
  <dcterms:modified xsi:type="dcterms:W3CDTF">2019-03-22T17:27:30Z</dcterms:modified>
  <cp:category/>
  <cp:version/>
  <cp:contentType/>
  <cp:contentStatus/>
</cp:coreProperties>
</file>