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11205" yWindow="45" windowWidth="12570" windowHeight="4890"/>
  </bookViews>
  <sheets>
    <sheet name="1" sheetId="1" r:id="rId1"/>
  </sheets>
  <definedNames>
    <definedName name="_xlnm.Print_Area" localSheetId="0">'1'!$B$1:$I$49</definedName>
  </definedNames>
  <calcPr calcId="152511"/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</calcChain>
</file>

<file path=xl/sharedStrings.xml><?xml version="1.0" encoding="utf-8"?>
<sst xmlns="http://schemas.openxmlformats.org/spreadsheetml/2006/main" count="44" uniqueCount="44">
  <si>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</si>
  <si>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</si>
  <si>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</si>
  <si>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</si>
  <si>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</si>
  <si>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</si>
  <si>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</si>
  <si>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</si>
  <si>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</si>
  <si>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</si>
  <si>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</si>
  <si>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</si>
  <si>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</si>
  <si>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Del 1 de Enero al 31 de Diciembre de 2018</t>
  </si>
  <si>
    <t>PRESIDENCIA</t>
  </si>
  <si>
    <t xml:space="preserve">     PRESIDENCIA</t>
  </si>
  <si>
    <t>D.I.F. MUNICIPAL</t>
  </si>
  <si>
    <t xml:space="preserve">     D.I.F. MUNICIPAL</t>
  </si>
  <si>
    <t>SECRETARÍA DE GOBIERNO MUNICIPAL</t>
  </si>
  <si>
    <t xml:space="preserve">     SECRETARÍA DE GOBIERNO MUNICIPAL</t>
  </si>
  <si>
    <t>SECRETARÍA DE SEGURIDAD PÚBLICA</t>
  </si>
  <si>
    <t xml:space="preserve">     SECRETARÍA DE SEGURIDAD PÚBLICA</t>
  </si>
  <si>
    <t>SECRETARÍA DE FINANZAS Y ADMINISTRACIÓN</t>
  </si>
  <si>
    <t xml:space="preserve">     SECRETARÍA DE FINANZAS Y ADMINISTRACIÓN</t>
  </si>
  <si>
    <t>OFICIALÍA MAYOR</t>
  </si>
  <si>
    <t xml:space="preserve">     OFICIALÍA MAYOR</t>
  </si>
  <si>
    <t>SECRETARÍA DE DESARROLLO URBANO Y OBRAS PÚBLICAS</t>
  </si>
  <si>
    <t xml:space="preserve">     SECRETARÍA DE DESARROLLO URBANO Y OBRAS PÚBLICAS</t>
  </si>
  <si>
    <t>SECRETARÍA DE SERVICIOS PÚBLICOS</t>
  </si>
  <si>
    <t xml:space="preserve">     SECRETARÍA DE SERVICIOS PÚBLICOS</t>
  </si>
  <si>
    <t>SECRETARÍA DE SALUD MUNICIPAL</t>
  </si>
  <si>
    <t xml:space="preserve">     SECRETARÍA DE SALUD MUNICIPAL</t>
  </si>
  <si>
    <t>SECRETARÍA DE DESARROLLO SOCIAL</t>
  </si>
  <si>
    <t xml:space="preserve">     SECRETARÍA DE DESARROLLO SOCIAL</t>
  </si>
  <si>
    <t>SECRETARÍA DE DESARROLLO RURAL</t>
  </si>
  <si>
    <t xml:space="preserve">     SECRETARÍA DE DESARROLLO RURAL</t>
  </si>
  <si>
    <t>SECRETARÍA DE DESARROLLO ECONÓMICO</t>
  </si>
  <si>
    <t xml:space="preserve">     SECRETARÍA DE DESARROLLO ECONÓMICO</t>
  </si>
  <si>
    <t>CABILDO</t>
  </si>
  <si>
    <t xml:space="preserve">     SINDICATURAS</t>
  </si>
  <si>
    <t xml:space="preserve">     REGIDURÍAS</t>
  </si>
  <si>
    <t>INSTITUTO DE LA MUJER</t>
  </si>
  <si>
    <t xml:space="preserve">     INSTITUTO DE LA MUJER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</si>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</sst>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7" fillId="2" borderId="2" xfId="1" applyFont="1" applyFill="1" applyBorder="1" applyAlignment="1" applyProtection="1">
      <alignment vertical="center" wrapText="1"/>
      <protection locked="0"/>
    </xf>
    <xf numFmtId="43" fontId="7" fillId="2" borderId="2" xfId="1" applyFont="1" applyFill="1" applyBorder="1" applyAlignment="1" applyProtection="1">
      <alignment vertical="center" wrapText="1"/>
    </xf>
    <xf numFmtId="43" fontId="6" fillId="2" borderId="2" xfId="1" applyFont="1" applyFill="1" applyBorder="1" applyAlignment="1" applyProtection="1">
      <alignment vertical="center" wrapText="1"/>
      <protection locked="0"/>
    </xf>
    <xf numFmtId="43" fontId="6" fillId="2" borderId="2" xfId="1" applyFont="1" applyFill="1" applyBorder="1" applyAlignment="1" applyProtection="1">
      <alignment vertical="center" wrapText="1"/>
    </xf>
    <xf numFmtId="43" fontId="8" fillId="2" borderId="3" xfId="1" applyFont="1" applyFill="1" applyBorder="1" applyAlignment="1">
      <alignment vertical="center" wrapText="1"/>
    </xf>
    <xf numFmtId="37" fontId="12" fillId="3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2" fillId="3" borderId="7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0" xfId="1" applyNumberFormat="1" applyFont="1" applyFill="1" applyBorder="1" applyAlignment="1" applyProtection="1">
      <alignment horizontal="center" vertical="center"/>
    </xf>
    <xf numFmtId="37" fontId="12" fillId="3" borderId="1" xfId="1" applyNumberFormat="1" applyFont="1" applyFill="1" applyBorder="1" applyAlignment="1" applyProtection="1">
      <alignment horizontal="center" vertical="center"/>
    </xf>
    <xf numFmtId="37" fontId="12" fillId="3" borderId="8" xfId="1" applyNumberFormat="1" applyFont="1" applyFill="1" applyBorder="1" applyAlignment="1" applyProtection="1">
      <alignment horizontal="center" vertical="center"/>
    </xf>
    <xf numFmtId="37" fontId="12" fillId="3" borderId="9" xfId="1" applyNumberFormat="1" applyFont="1" applyFill="1" applyBorder="1" applyAlignment="1" applyProtection="1">
      <alignment horizontal="center" vertical="center"/>
    </xf>
    <xf numFmtId="37" fontId="12" fillId="3" borderId="10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11" xfId="1" applyNumberFormat="1" applyFont="1" applyFill="1" applyBorder="1" applyAlignment="1" applyProtection="1">
      <alignment horizontal="center" vertical="center"/>
    </xf>
    <xf numFmtId="37" fontId="12" fillId="3" borderId="12" xfId="1" applyNumberFormat="1" applyFont="1" applyFill="1" applyBorder="1" applyAlignment="1" applyProtection="1">
      <alignment horizontal="center" vertical="center"/>
    </xf>
    <xf numFmtId="37" fontId="12" fillId="3" borderId="13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 vertical="center"/>
      <protection locked="0"/>
    </xf>
    <xf numFmtId="37" fontId="12" fillId="3" borderId="0" xfId="1" applyNumberFormat="1" applyFont="1" applyFill="1" applyBorder="1" applyAlignment="1" applyProtection="1">
      <alignment horizontal="center" vertical="center"/>
      <protection locked="0"/>
    </xf>
    <xf numFmtId="37" fontId="12" fillId="3" borderId="1" xfId="1" applyNumberFormat="1" applyFont="1" applyFill="1" applyBorder="1" applyAlignment="1" applyProtection="1">
      <alignment horizontal="center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zoomScale="110" zoomScaleNormal="110" workbookViewId="0"/>
  </sheetViews>
  <sheetFormatPr baseColWidth="10" defaultRowHeight="15" x14ac:dyDescent="0.25"/>
  <cols>
    <col min="1" max="1" width="2.7109375" style="10" customWidth="1"/>
    <col min="2" max="2" width="5.28515625" style="22" customWidth="1"/>
    <col min="3" max="3" width="56.42578125" style="10" customWidth="1"/>
    <col min="4" max="9" width="15.7109375" style="10" customWidth="1"/>
    <col min="10" max="10" width="2.7109375" style="10" customWidth="1"/>
    <col min="11" max="11" width="11.42578125" style="10" hidden="1" customWidth="1"/>
    <col min="12" max="255" width="0" style="10" hidden="1" customWidth="1"/>
    <col min="256" max="16384" width="11.42578125" style="10"/>
  </cols>
  <sheetData>
    <row r="1" spans="2:9" x14ac:dyDescent="0.25">
      <c r="B1" s="10"/>
      <c r="I1" s="25"/>
    </row>
    <row r="2" spans="2:9" x14ac:dyDescent="0.25">
      <c r="B2" s="26"/>
      <c r="C2" s="27"/>
      <c r="D2" s="27"/>
      <c r="E2" s="27"/>
      <c r="F2" s="27"/>
      <c r="G2" s="27"/>
      <c r="H2" s="27"/>
      <c r="I2" s="28"/>
    </row>
    <row r="3" spans="2:9" x14ac:dyDescent="0.25">
      <c r="B3" s="40" t="s">
        <v>43</v>
      </c>
      <c r="C3" s="41"/>
      <c r="D3" s="41"/>
      <c r="E3" s="41"/>
      <c r="F3" s="41"/>
      <c r="G3" s="41"/>
      <c r="H3" s="41"/>
      <c r="I3" s="42"/>
    </row>
    <row r="4" spans="2:9" x14ac:dyDescent="0.25">
      <c r="B4" s="29" t="s">
        <v>2</v>
      </c>
      <c r="C4" s="30"/>
      <c r="D4" s="30"/>
      <c r="E4" s="30"/>
      <c r="F4" s="30"/>
      <c r="G4" s="30"/>
      <c r="H4" s="30"/>
      <c r="I4" s="31"/>
    </row>
    <row r="5" spans="2:9" x14ac:dyDescent="0.25">
      <c r="B5" s="29" t="s">
        <v>3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13</v>
      </c>
      <c r="C6" s="33"/>
      <c r="D6" s="33"/>
      <c r="E6" s="33"/>
      <c r="F6" s="33"/>
      <c r="G6" s="33"/>
      <c r="H6" s="33"/>
      <c r="I6" s="34"/>
    </row>
    <row r="7" spans="2:9" x14ac:dyDescent="0.25">
      <c r="B7" s="11"/>
      <c r="C7" s="11"/>
      <c r="D7" s="11"/>
      <c r="E7" s="11"/>
      <c r="F7" s="11"/>
      <c r="G7" s="11"/>
      <c r="H7" s="11"/>
      <c r="I7" s="11"/>
    </row>
    <row r="8" spans="2:9" x14ac:dyDescent="0.25">
      <c r="B8" s="35" t="s">
        <v>4</v>
      </c>
      <c r="C8" s="28"/>
      <c r="D8" s="36" t="s">
        <v>5</v>
      </c>
      <c r="E8" s="37"/>
      <c r="F8" s="37"/>
      <c r="G8" s="37"/>
      <c r="H8" s="38"/>
      <c r="I8" s="39" t="s">
        <v>6</v>
      </c>
    </row>
    <row r="9" spans="2:9" ht="24" x14ac:dyDescent="0.25">
      <c r="B9" s="29"/>
      <c r="C9" s="31"/>
      <c r="D9" s="9" t="s">
        <v>7</v>
      </c>
      <c r="E9" s="12" t="s">
        <v>8</v>
      </c>
      <c r="F9" s="9" t="s">
        <v>0</v>
      </c>
      <c r="G9" s="9" t="s">
        <v>1</v>
      </c>
      <c r="H9" s="9" t="s">
        <v>9</v>
      </c>
      <c r="I9" s="39"/>
    </row>
    <row r="10" spans="2:9" x14ac:dyDescent="0.25">
      <c r="B10" s="32"/>
      <c r="C10" s="34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x14ac:dyDescent="0.25">
      <c r="B11" s="3"/>
      <c r="C11" s="1"/>
      <c r="D11" s="2"/>
      <c r="E11" s="2"/>
      <c r="F11" s="2"/>
      <c r="G11" s="2"/>
      <c r="H11" s="2"/>
      <c r="I11" s="2"/>
    </row>
    <row r="12" spans="2:9" x14ac:dyDescent="0.25">
      <c r="B12" s="13">
        <v>100</v>
      </c>
      <c r="C12" s="14" t="s">
        <v>14</v>
      </c>
      <c r="D12" s="4">
        <v>21243671.620000001</v>
      </c>
      <c r="E12" s="4">
        <v>4922955.3600000003</v>
      </c>
      <c r="F12" s="5">
        <f t="shared" ref="F12:F40" si="0">D12+E12</f>
        <v>26166626.98</v>
      </c>
      <c r="G12" s="4">
        <v>26166626.98</v>
      </c>
      <c r="H12" s="4">
        <v>26166626.98</v>
      </c>
      <c r="I12" s="5">
        <f t="shared" ref="I12:I40" si="1">F12-G12</f>
        <v>0</v>
      </c>
    </row>
    <row r="13" spans="2:9" x14ac:dyDescent="0.25">
      <c r="B13" s="15">
        <v>110</v>
      </c>
      <c r="C13" s="16" t="s">
        <v>15</v>
      </c>
      <c r="D13" s="6">
        <v>21243671.620000001</v>
      </c>
      <c r="E13" s="6">
        <v>4922955.3600000003</v>
      </c>
      <c r="F13" s="7">
        <f t="shared" si="0"/>
        <v>26166626.98</v>
      </c>
      <c r="G13" s="6">
        <v>26166626.98</v>
      </c>
      <c r="H13" s="6">
        <v>26166626.98</v>
      </c>
      <c r="I13" s="7">
        <f t="shared" si="1"/>
        <v>0</v>
      </c>
    </row>
    <row r="14" spans="2:9" x14ac:dyDescent="0.25">
      <c r="B14" s="13">
        <v>200</v>
      </c>
      <c r="C14" s="14" t="s">
        <v>16</v>
      </c>
      <c r="D14" s="4">
        <v>13578910.189999999</v>
      </c>
      <c r="E14" s="4">
        <v>2605648.4900000002</v>
      </c>
      <c r="F14" s="5">
        <f t="shared" si="0"/>
        <v>16184558.68</v>
      </c>
      <c r="G14" s="4">
        <v>16184558.68</v>
      </c>
      <c r="H14" s="4">
        <v>16184558.68</v>
      </c>
      <c r="I14" s="5">
        <f t="shared" si="1"/>
        <v>0</v>
      </c>
    </row>
    <row r="15" spans="2:9" x14ac:dyDescent="0.25">
      <c r="B15" s="15">
        <v>210</v>
      </c>
      <c r="C15" s="16" t="s">
        <v>17</v>
      </c>
      <c r="D15" s="6">
        <v>13578910.189999999</v>
      </c>
      <c r="E15" s="6">
        <v>2605648.4900000002</v>
      </c>
      <c r="F15" s="7">
        <f t="shared" si="0"/>
        <v>16184558.68</v>
      </c>
      <c r="G15" s="6">
        <v>16184558.68</v>
      </c>
      <c r="H15" s="6">
        <v>16184558.68</v>
      </c>
      <c r="I15" s="7">
        <f t="shared" si="1"/>
        <v>0</v>
      </c>
    </row>
    <row r="16" spans="2:9" x14ac:dyDescent="0.25">
      <c r="B16" s="13">
        <v>300</v>
      </c>
      <c r="C16" s="14" t="s">
        <v>18</v>
      </c>
      <c r="D16" s="4">
        <v>19256864.780000001</v>
      </c>
      <c r="E16" s="4">
        <v>1048631.96</v>
      </c>
      <c r="F16" s="5">
        <f t="shared" si="0"/>
        <v>20305496.740000002</v>
      </c>
      <c r="G16" s="4">
        <v>20305496.739999998</v>
      </c>
      <c r="H16" s="4">
        <v>20305496.739999998</v>
      </c>
      <c r="I16" s="5">
        <f t="shared" si="1"/>
        <v>0</v>
      </c>
    </row>
    <row r="17" spans="2:9" x14ac:dyDescent="0.25">
      <c r="B17" s="15">
        <v>310</v>
      </c>
      <c r="C17" s="16" t="s">
        <v>19</v>
      </c>
      <c r="D17" s="6">
        <v>19256864.780000001</v>
      </c>
      <c r="E17" s="6">
        <v>1048631.96</v>
      </c>
      <c r="F17" s="7">
        <f t="shared" si="0"/>
        <v>20305496.740000002</v>
      </c>
      <c r="G17" s="6">
        <v>20305496.739999998</v>
      </c>
      <c r="H17" s="6">
        <v>20305496.739999998</v>
      </c>
      <c r="I17" s="7">
        <f t="shared" si="1"/>
        <v>0</v>
      </c>
    </row>
    <row r="18" spans="2:9" x14ac:dyDescent="0.25">
      <c r="B18" s="13">
        <v>400</v>
      </c>
      <c r="C18" s="14" t="s">
        <v>20</v>
      </c>
      <c r="D18" s="4">
        <v>59219931.240000002</v>
      </c>
      <c r="E18" s="4">
        <v>1434982.53</v>
      </c>
      <c r="F18" s="5">
        <f t="shared" si="0"/>
        <v>60654913.770000003</v>
      </c>
      <c r="G18" s="4">
        <v>59370286.130000003</v>
      </c>
      <c r="H18" s="4">
        <v>59370286.130000003</v>
      </c>
      <c r="I18" s="5">
        <f t="shared" si="1"/>
        <v>1284627.6400000006</v>
      </c>
    </row>
    <row r="19" spans="2:9" x14ac:dyDescent="0.25">
      <c r="B19" s="15">
        <v>410</v>
      </c>
      <c r="C19" s="16" t="s">
        <v>21</v>
      </c>
      <c r="D19" s="6">
        <v>59219931.240000002</v>
      </c>
      <c r="E19" s="6">
        <v>1434982.53</v>
      </c>
      <c r="F19" s="7">
        <f t="shared" si="0"/>
        <v>60654913.770000003</v>
      </c>
      <c r="G19" s="6">
        <v>59370286.130000003</v>
      </c>
      <c r="H19" s="6">
        <v>59370286.130000003</v>
      </c>
      <c r="I19" s="7">
        <f t="shared" si="1"/>
        <v>1284627.6400000006</v>
      </c>
    </row>
    <row r="20" spans="2:9" x14ac:dyDescent="0.25">
      <c r="B20" s="13">
        <v>500</v>
      </c>
      <c r="C20" s="14" t="s">
        <v>22</v>
      </c>
      <c r="D20" s="4">
        <v>69974825.099999994</v>
      </c>
      <c r="E20" s="4">
        <v>17585543.030000001</v>
      </c>
      <c r="F20" s="5">
        <f t="shared" si="0"/>
        <v>87560368.129999995</v>
      </c>
      <c r="G20" s="4">
        <v>87489653.829999998</v>
      </c>
      <c r="H20" s="4">
        <v>83074626.780000001</v>
      </c>
      <c r="I20" s="5">
        <f t="shared" si="1"/>
        <v>70714.29999999702</v>
      </c>
    </row>
    <row r="21" spans="2:9" x14ac:dyDescent="0.25">
      <c r="B21" s="15">
        <v>510</v>
      </c>
      <c r="C21" s="17" t="s">
        <v>23</v>
      </c>
      <c r="D21" s="6">
        <v>69974825.099999994</v>
      </c>
      <c r="E21" s="6">
        <v>17585543.030000001</v>
      </c>
      <c r="F21" s="7">
        <f t="shared" si="0"/>
        <v>87560368.129999995</v>
      </c>
      <c r="G21" s="6">
        <v>87489653.829999998</v>
      </c>
      <c r="H21" s="6">
        <v>83074626.780000001</v>
      </c>
      <c r="I21" s="7">
        <f t="shared" si="1"/>
        <v>70714.29999999702</v>
      </c>
    </row>
    <row r="22" spans="2:9" x14ac:dyDescent="0.25">
      <c r="B22" s="13">
        <v>600</v>
      </c>
      <c r="C22" s="18" t="s">
        <v>24</v>
      </c>
      <c r="D22" s="4">
        <v>11634736.23</v>
      </c>
      <c r="E22" s="4">
        <v>4719801.7300000004</v>
      </c>
      <c r="F22" s="5">
        <f t="shared" si="0"/>
        <v>16354537.960000001</v>
      </c>
      <c r="G22" s="4">
        <v>16354537.960000001</v>
      </c>
      <c r="H22" s="4">
        <v>16354537.960000001</v>
      </c>
      <c r="I22" s="5">
        <f t="shared" si="1"/>
        <v>0</v>
      </c>
    </row>
    <row r="23" spans="2:9" x14ac:dyDescent="0.25">
      <c r="B23" s="15">
        <v>610</v>
      </c>
      <c r="C23" s="17" t="s">
        <v>25</v>
      </c>
      <c r="D23" s="6">
        <v>11634736.23</v>
      </c>
      <c r="E23" s="6">
        <v>4719801.7300000004</v>
      </c>
      <c r="F23" s="7">
        <f t="shared" si="0"/>
        <v>16354537.960000001</v>
      </c>
      <c r="G23" s="6">
        <v>16354537.960000001</v>
      </c>
      <c r="H23" s="6">
        <v>16354537.960000001</v>
      </c>
      <c r="I23" s="7">
        <f t="shared" si="1"/>
        <v>0</v>
      </c>
    </row>
    <row r="24" spans="2:9" x14ac:dyDescent="0.25">
      <c r="B24" s="13">
        <v>700</v>
      </c>
      <c r="C24" s="18" t="s">
        <v>26</v>
      </c>
      <c r="D24" s="4">
        <v>111033344.89</v>
      </c>
      <c r="E24" s="4">
        <v>18689138.469999999</v>
      </c>
      <c r="F24" s="5">
        <f t="shared" si="0"/>
        <v>129722483.36</v>
      </c>
      <c r="G24" s="4">
        <v>129722482.31999999</v>
      </c>
      <c r="H24" s="4">
        <v>128972144.02</v>
      </c>
      <c r="I24" s="5">
        <f t="shared" si="1"/>
        <v>1.0400000065565109</v>
      </c>
    </row>
    <row r="25" spans="2:9" x14ac:dyDescent="0.25">
      <c r="B25" s="15">
        <v>710</v>
      </c>
      <c r="C25" s="17" t="s">
        <v>27</v>
      </c>
      <c r="D25" s="6">
        <v>111033344.89</v>
      </c>
      <c r="E25" s="6">
        <v>18689138.469999999</v>
      </c>
      <c r="F25" s="7">
        <f t="shared" si="0"/>
        <v>129722483.36</v>
      </c>
      <c r="G25" s="6">
        <v>129722482.31999999</v>
      </c>
      <c r="H25" s="6">
        <v>128972144.02</v>
      </c>
      <c r="I25" s="7">
        <f t="shared" si="1"/>
        <v>1.0400000065565109</v>
      </c>
    </row>
    <row r="26" spans="2:9" x14ac:dyDescent="0.25">
      <c r="B26" s="13">
        <v>800</v>
      </c>
      <c r="C26" s="18" t="s">
        <v>28</v>
      </c>
      <c r="D26" s="4">
        <v>46666835.57</v>
      </c>
      <c r="E26" s="4">
        <v>10798384.16</v>
      </c>
      <c r="F26" s="5">
        <f t="shared" si="0"/>
        <v>57465219.730000004</v>
      </c>
      <c r="G26" s="4">
        <v>57465219.729999997</v>
      </c>
      <c r="H26" s="4">
        <v>57465219.729999997</v>
      </c>
      <c r="I26" s="5">
        <f t="shared" si="1"/>
        <v>0</v>
      </c>
    </row>
    <row r="27" spans="2:9" x14ac:dyDescent="0.25">
      <c r="B27" s="15">
        <v>810</v>
      </c>
      <c r="C27" s="17" t="s">
        <v>29</v>
      </c>
      <c r="D27" s="6">
        <v>46666835.57</v>
      </c>
      <c r="E27" s="6">
        <v>10798384.16</v>
      </c>
      <c r="F27" s="7">
        <f t="shared" si="0"/>
        <v>57465219.730000004</v>
      </c>
      <c r="G27" s="6">
        <v>57465219.729999997</v>
      </c>
      <c r="H27" s="6">
        <v>57465219.729999997</v>
      </c>
      <c r="I27" s="7">
        <f t="shared" si="1"/>
        <v>0</v>
      </c>
    </row>
    <row r="28" spans="2:9" x14ac:dyDescent="0.25">
      <c r="B28" s="13">
        <v>900</v>
      </c>
      <c r="C28" s="18" t="s">
        <v>30</v>
      </c>
      <c r="D28" s="4">
        <v>10205357.310000001</v>
      </c>
      <c r="E28" s="4">
        <v>672304.5</v>
      </c>
      <c r="F28" s="5">
        <f t="shared" si="0"/>
        <v>10877661.810000001</v>
      </c>
      <c r="G28" s="4">
        <v>10877661.810000001</v>
      </c>
      <c r="H28" s="4">
        <v>10877661.810000001</v>
      </c>
      <c r="I28" s="5">
        <f t="shared" si="1"/>
        <v>0</v>
      </c>
    </row>
    <row r="29" spans="2:9" x14ac:dyDescent="0.25">
      <c r="B29" s="15">
        <v>910</v>
      </c>
      <c r="C29" s="17" t="s">
        <v>31</v>
      </c>
      <c r="D29" s="6">
        <v>10205357.310000001</v>
      </c>
      <c r="E29" s="6">
        <v>672304.5</v>
      </c>
      <c r="F29" s="7">
        <f t="shared" si="0"/>
        <v>10877661.810000001</v>
      </c>
      <c r="G29" s="6">
        <v>10877661.810000001</v>
      </c>
      <c r="H29" s="6">
        <v>10877661.810000001</v>
      </c>
      <c r="I29" s="7">
        <f t="shared" si="1"/>
        <v>0</v>
      </c>
    </row>
    <row r="30" spans="2:9" x14ac:dyDescent="0.25">
      <c r="B30" s="13">
        <v>1100</v>
      </c>
      <c r="C30" s="18" t="s">
        <v>32</v>
      </c>
      <c r="D30" s="4">
        <v>19638350.739999998</v>
      </c>
      <c r="E30" s="4">
        <v>5091224.43</v>
      </c>
      <c r="F30" s="5">
        <f t="shared" si="0"/>
        <v>24729575.169999998</v>
      </c>
      <c r="G30" s="4">
        <v>24729575.170000002</v>
      </c>
      <c r="H30" s="4">
        <v>24729575.170000002</v>
      </c>
      <c r="I30" s="5">
        <f t="shared" si="1"/>
        <v>0</v>
      </c>
    </row>
    <row r="31" spans="2:9" x14ac:dyDescent="0.25">
      <c r="B31" s="15">
        <v>1110</v>
      </c>
      <c r="C31" s="17" t="s">
        <v>33</v>
      </c>
      <c r="D31" s="6">
        <v>19638350.739999998</v>
      </c>
      <c r="E31" s="6">
        <v>5091224.43</v>
      </c>
      <c r="F31" s="7">
        <f t="shared" si="0"/>
        <v>24729575.169999998</v>
      </c>
      <c r="G31" s="6">
        <v>24729575.170000002</v>
      </c>
      <c r="H31" s="6">
        <v>24729575.170000002</v>
      </c>
      <c r="I31" s="7">
        <f t="shared" si="1"/>
        <v>0</v>
      </c>
    </row>
    <row r="32" spans="2:9" x14ac:dyDescent="0.25">
      <c r="B32" s="13">
        <v>1200</v>
      </c>
      <c r="C32" s="18" t="s">
        <v>34</v>
      </c>
      <c r="D32" s="4">
        <v>23818290.969999999</v>
      </c>
      <c r="E32" s="4">
        <v>4830024.34</v>
      </c>
      <c r="F32" s="5">
        <f t="shared" si="0"/>
        <v>28648315.309999999</v>
      </c>
      <c r="G32" s="4">
        <v>28647775.100000001</v>
      </c>
      <c r="H32" s="4">
        <v>28647775.100000001</v>
      </c>
      <c r="I32" s="5">
        <f t="shared" si="1"/>
        <v>540.20999999716878</v>
      </c>
    </row>
    <row r="33" spans="2:9" x14ac:dyDescent="0.25">
      <c r="B33" s="15">
        <v>1210</v>
      </c>
      <c r="C33" s="17" t="s">
        <v>35</v>
      </c>
      <c r="D33" s="6">
        <v>23818290.969999999</v>
      </c>
      <c r="E33" s="6">
        <v>4830024.34</v>
      </c>
      <c r="F33" s="7">
        <f t="shared" si="0"/>
        <v>28648315.309999999</v>
      </c>
      <c r="G33" s="6">
        <v>28647775.100000001</v>
      </c>
      <c r="H33" s="6">
        <v>28647775.100000001</v>
      </c>
      <c r="I33" s="7">
        <f t="shared" si="1"/>
        <v>540.20999999716878</v>
      </c>
    </row>
    <row r="34" spans="2:9" x14ac:dyDescent="0.25">
      <c r="B34" s="13">
        <v>1300</v>
      </c>
      <c r="C34" s="18" t="s">
        <v>36</v>
      </c>
      <c r="D34" s="4">
        <v>1051663.1399999999</v>
      </c>
      <c r="E34" s="4">
        <v>309809.21000000002</v>
      </c>
      <c r="F34" s="5">
        <f t="shared" si="0"/>
        <v>1361472.3499999999</v>
      </c>
      <c r="G34" s="4">
        <v>1361472.35</v>
      </c>
      <c r="H34" s="4">
        <v>1361472.35</v>
      </c>
      <c r="I34" s="5">
        <f t="shared" si="1"/>
        <v>0</v>
      </c>
    </row>
    <row r="35" spans="2:9" x14ac:dyDescent="0.25">
      <c r="B35" s="15">
        <v>1310</v>
      </c>
      <c r="C35" s="17" t="s">
        <v>37</v>
      </c>
      <c r="D35" s="6">
        <v>1051663.1399999999</v>
      </c>
      <c r="E35" s="6">
        <v>309809.21000000002</v>
      </c>
      <c r="F35" s="7">
        <f t="shared" si="0"/>
        <v>1361472.3499999999</v>
      </c>
      <c r="G35" s="6">
        <v>1361472.35</v>
      </c>
      <c r="H35" s="6">
        <v>1361472.35</v>
      </c>
      <c r="I35" s="7">
        <f t="shared" si="1"/>
        <v>0</v>
      </c>
    </row>
    <row r="36" spans="2:9" x14ac:dyDescent="0.25">
      <c r="B36" s="13">
        <v>1400</v>
      </c>
      <c r="C36" s="18" t="s">
        <v>38</v>
      </c>
      <c r="D36" s="4">
        <v>21309693.359999999</v>
      </c>
      <c r="E36" s="4">
        <v>4777717.41</v>
      </c>
      <c r="F36" s="5">
        <f t="shared" si="0"/>
        <v>26087410.77</v>
      </c>
      <c r="G36" s="4">
        <v>26087410.77</v>
      </c>
      <c r="H36" s="4">
        <v>26087410.77</v>
      </c>
      <c r="I36" s="5">
        <f t="shared" si="1"/>
        <v>0</v>
      </c>
    </row>
    <row r="37" spans="2:9" x14ac:dyDescent="0.25">
      <c r="B37" s="15">
        <v>1410</v>
      </c>
      <c r="C37" s="17" t="s">
        <v>39</v>
      </c>
      <c r="D37" s="6">
        <v>4355993.18</v>
      </c>
      <c r="E37" s="6">
        <v>766984.78</v>
      </c>
      <c r="F37" s="7">
        <f t="shared" si="0"/>
        <v>5122977.96</v>
      </c>
      <c r="G37" s="6">
        <v>5122977.96</v>
      </c>
      <c r="H37" s="6">
        <v>5122977.96</v>
      </c>
      <c r="I37" s="7">
        <f t="shared" si="1"/>
        <v>0</v>
      </c>
    </row>
    <row r="38" spans="2:9" x14ac:dyDescent="0.25">
      <c r="B38" s="15">
        <v>1420</v>
      </c>
      <c r="C38" s="17" t="s">
        <v>40</v>
      </c>
      <c r="D38" s="6">
        <v>16953700.18</v>
      </c>
      <c r="E38" s="6">
        <v>4010732.63</v>
      </c>
      <c r="F38" s="7">
        <f t="shared" si="0"/>
        <v>20964432.809999999</v>
      </c>
      <c r="G38" s="6">
        <v>20964432.809999999</v>
      </c>
      <c r="H38" s="6">
        <v>20964432.809999999</v>
      </c>
      <c r="I38" s="7">
        <f t="shared" si="1"/>
        <v>0</v>
      </c>
    </row>
    <row r="39" spans="2:9" x14ac:dyDescent="0.25">
      <c r="B39" s="13">
        <v>1500</v>
      </c>
      <c r="C39" s="18" t="s">
        <v>41</v>
      </c>
      <c r="D39" s="4">
        <v>1264713.8600000001</v>
      </c>
      <c r="E39" s="4">
        <v>166865.51999999999</v>
      </c>
      <c r="F39" s="5">
        <f t="shared" si="0"/>
        <v>1431579.3800000001</v>
      </c>
      <c r="G39" s="4">
        <v>1431579.38</v>
      </c>
      <c r="H39" s="4">
        <v>1431579.38</v>
      </c>
      <c r="I39" s="5">
        <f t="shared" si="1"/>
        <v>0</v>
      </c>
    </row>
    <row r="40" spans="2:9" x14ac:dyDescent="0.25">
      <c r="B40" s="15">
        <v>1510</v>
      </c>
      <c r="C40" s="17" t="s">
        <v>42</v>
      </c>
      <c r="D40" s="6">
        <v>1264713.8600000001</v>
      </c>
      <c r="E40" s="6">
        <v>166865.51999999999</v>
      </c>
      <c r="F40" s="7">
        <f t="shared" si="0"/>
        <v>1431579.3800000001</v>
      </c>
      <c r="G40" s="6">
        <v>1431579.38</v>
      </c>
      <c r="H40" s="6">
        <v>1431579.38</v>
      </c>
      <c r="I40" s="7">
        <f t="shared" si="1"/>
        <v>0</v>
      </c>
    </row>
    <row r="41" spans="2:9" s="21" customFormat="1" x14ac:dyDescent="0.25">
      <c r="B41" s="19"/>
      <c r="C41" s="20" t="s">
        <v>12</v>
      </c>
      <c r="D41" s="8">
        <v>429897189</v>
      </c>
      <c r="E41" s="8">
        <v>77653031.140000001</v>
      </c>
      <c r="F41" s="8">
        <v>507550220.13999999</v>
      </c>
      <c r="G41" s="8">
        <v>506194336.94999999</v>
      </c>
      <c r="H41" s="8">
        <v>501028971.60000002</v>
      </c>
      <c r="I41" s="8">
        <v>1355883.19</v>
      </c>
    </row>
    <row r="44" spans="2:9" ht="15" customHeight="1" x14ac:dyDescent="0.25">
      <c r="C44" s="23"/>
      <c r="G44" s="23"/>
      <c r="H44" s="23"/>
    </row>
    <row r="45" spans="2:9" ht="15" customHeight="1" x14ac:dyDescent="0.25">
      <c r="C45" s="23"/>
      <c r="G45" s="23"/>
      <c r="H45" s="23"/>
    </row>
    <row r="46" spans="2:9" ht="15" customHeight="1" x14ac:dyDescent="0.25">
      <c r="C46" s="23"/>
      <c r="G46" s="23"/>
      <c r="H46" s="23"/>
    </row>
    <row r="47" spans="2:9" ht="15" customHeight="1" x14ac:dyDescent="0.25">
      <c r="C47" s="23"/>
      <c r="G47" s="23"/>
      <c r="H47" s="23"/>
    </row>
    <row r="48" spans="2:9" ht="15" customHeight="1" x14ac:dyDescent="0.25">
      <c r="C48" s="23"/>
      <c r="G48" s="23"/>
      <c r="H48" s="23"/>
    </row>
    <row r="49" spans="3:8" ht="15" customHeight="1" x14ac:dyDescent="0.25">
      <c r="C49" s="23"/>
      <c r="G49" s="23"/>
      <c r="H49" s="23"/>
    </row>
    <row r="50" spans="3:8" ht="15" customHeight="1" x14ac:dyDescent="0.25">
      <c r="C50" s="23"/>
      <c r="G50" s="23"/>
      <c r="H50" s="23"/>
    </row>
    <row r="51" spans="3:8" ht="15" customHeight="1" x14ac:dyDescent="0.25">
      <c r="C51" s="23"/>
      <c r="G51" s="23"/>
      <c r="H51" s="23"/>
    </row>
    <row r="52" spans="3:8" ht="15" customHeight="1" x14ac:dyDescent="0.25">
      <c r="C52" s="23"/>
      <c r="G52" s="23"/>
      <c r="H52" s="23"/>
    </row>
    <row r="53" spans="3:8" ht="15" customHeight="1" x14ac:dyDescent="0.25">
      <c r="C53" s="23"/>
      <c r="G53" s="23"/>
      <c r="H53" s="23"/>
    </row>
    <row r="54" spans="3:8" ht="15" customHeight="1" x14ac:dyDescent="0.25">
      <c r="C54" s="24"/>
      <c r="G54" s="24"/>
      <c r="H54" s="24"/>
    </row>
    <row r="55" spans="3:8" ht="30" customHeight="1" x14ac:dyDescent="0.25"/>
    <row r="56" spans="3:8" hidden="1" x14ac:dyDescent="0.25"/>
    <row r="57" spans="3:8" hidden="1" x14ac:dyDescent="0.25"/>
    <row r="58" spans="3:8" hidden="1" x14ac:dyDescent="0.25"/>
    <row r="59" spans="3:8" hidden="1" x14ac:dyDescent="0.25"/>
    <row r="60" spans="3:8" hidden="1" x14ac:dyDescent="0.25"/>
    <row r="61" spans="3:8" hidden="1" x14ac:dyDescent="0.25"/>
    <row r="62" spans="3:8" hidden="1" x14ac:dyDescent="0.25"/>
    <row r="63" spans="3:8" hidden="1" x14ac:dyDescent="0.25"/>
    <row r="64" spans="3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8">
    <mergeCell ref="B2:I2"/>
    <mergeCell ref="B4:I4"/>
    <mergeCell ref="B5:I5"/>
    <mergeCell ref="B6:I6"/>
    <mergeCell ref="B8:C10"/>
    <mergeCell ref="D8:H8"/>
    <mergeCell ref="I8:I9"/>
    <mergeCell ref="B3:I3"/>
  </mergeCells>
  <phoneticPr fontId="9" type="noConversion"/>
  <printOptions horizontalCentered="1"/>
  <pageMargins left="0.39370078740157483" right="0.39370078740157483" top="0.39370078740157483" bottom="0.78740157480314965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ProgPre02</cp:lastModifiedBy>
  <cp:lastPrinted>2019-02-18T19:34:29Z</cp:lastPrinted>
  <dcterms:created xsi:type="dcterms:W3CDTF">2014-09-04T16:46:21Z</dcterms:created>
  <dcterms:modified xsi:type="dcterms:W3CDTF">2019-02-21T18:34:16Z</dcterms:modified>
</cp:coreProperties>
</file>